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/>
  </bookViews>
  <sheets>
    <sheet name="Data Entry Sheet" sheetId="1" r:id="rId1"/>
    <sheet name="Leave for 1 day" sheetId="2" r:id="rId2"/>
    <sheet name="Leave for more then 1 day" sheetId="3" r:id="rId3"/>
  </sheets>
  <calcPr calcId="124519"/>
</workbook>
</file>

<file path=xl/calcChain.xml><?xml version="1.0" encoding="utf-8"?>
<calcChain xmlns="http://schemas.openxmlformats.org/spreadsheetml/2006/main">
  <c r="G24" i="2"/>
  <c r="F27" i="3"/>
  <c r="G25"/>
  <c r="C26" i="1"/>
  <c r="J25" i="3"/>
  <c r="B38"/>
  <c r="B37"/>
  <c r="B36"/>
  <c r="G23"/>
  <c r="C20"/>
  <c r="B16"/>
  <c r="B15"/>
  <c r="B14"/>
  <c r="B13"/>
  <c r="B12"/>
  <c r="B11"/>
  <c r="J8"/>
  <c r="I6"/>
  <c r="I5"/>
  <c r="I4"/>
  <c r="I3"/>
  <c r="I2"/>
  <c r="I1"/>
  <c r="G23" i="2"/>
  <c r="C20"/>
  <c r="B36"/>
  <c r="B35"/>
  <c r="B34"/>
  <c r="I1"/>
  <c r="B16"/>
  <c r="B15"/>
  <c r="B11"/>
  <c r="B14"/>
  <c r="B13"/>
  <c r="B12"/>
  <c r="I6"/>
  <c r="I5"/>
  <c r="I4"/>
  <c r="I3"/>
  <c r="I2"/>
  <c r="J8"/>
</calcChain>
</file>

<file path=xl/comments1.xml><?xml version="1.0" encoding="utf-8"?>
<comments xmlns="http://schemas.openxmlformats.org/spreadsheetml/2006/main">
  <authors>
    <author>MD</author>
  </authors>
  <commentList>
    <comment ref="C19" authorId="0">
      <text>
        <r>
          <rPr>
            <b/>
            <sz val="14"/>
            <color indexed="81"/>
            <rFont val="Times New Roman"/>
            <family val="1"/>
          </rPr>
          <t>suffix a coma after name</t>
        </r>
      </text>
    </comment>
    <comment ref="C20" authorId="0">
      <text>
        <r>
          <rPr>
            <b/>
            <sz val="14"/>
            <color indexed="81"/>
            <rFont val="Times New Roman"/>
            <family val="1"/>
          </rPr>
          <t>Prefix The before the designation.</t>
        </r>
      </text>
    </comment>
    <comment ref="C33" authorId="0">
      <text>
        <r>
          <rPr>
            <b/>
            <sz val="14"/>
            <color indexed="81"/>
            <rFont val="Times New Roman"/>
            <family val="1"/>
          </rPr>
          <t>Enter your customised reason for leaving if any other then available in the drop down list.</t>
        </r>
      </text>
    </comment>
  </commentList>
</comments>
</file>

<file path=xl/sharedStrings.xml><?xml version="1.0" encoding="utf-8"?>
<sst xmlns="http://schemas.openxmlformats.org/spreadsheetml/2006/main" count="69" uniqueCount="55">
  <si>
    <t>Name</t>
  </si>
  <si>
    <t>Ph. No.</t>
  </si>
  <si>
    <t>Designation</t>
  </si>
  <si>
    <t>Company Name</t>
  </si>
  <si>
    <t>Name of Superior</t>
  </si>
  <si>
    <t>Designation of Superior</t>
  </si>
  <si>
    <t>Particulars</t>
  </si>
  <si>
    <t>Details</t>
  </si>
  <si>
    <t>www.ExcelDataPro.com</t>
  </si>
  <si>
    <t>Mr. Shyam Modi</t>
  </si>
  <si>
    <t>Reasons of Leaving</t>
  </si>
  <si>
    <t>Date: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</si>
  <si>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</si>
  <si>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</si>
  <si>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</si>
  <si>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</si>
  <si>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</si>
  <si>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</si>
  <si>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</si>
  <si>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To,</t>
  </si>
  <si>
    <t>The Deputy General Manager - Accounts</t>
  </si>
  <si>
    <t>Subject:</t>
  </si>
  <si>
    <t>Company Address Line 1</t>
  </si>
  <si>
    <t>Company Address Line 2</t>
  </si>
  <si>
    <t>10056, Lane 3</t>
  </si>
  <si>
    <t>Industrial Notified Area,</t>
  </si>
  <si>
    <t>Mr. S.K. Venkatraman,</t>
  </si>
  <si>
    <t>Senior Accounts Manager</t>
  </si>
  <si>
    <t>Yours Faithfully,</t>
  </si>
  <si>
    <t>Leave Application</t>
  </si>
  <si>
    <t>Greetings of the Day!</t>
  </si>
  <si>
    <t xml:space="preserve">Dear </t>
  </si>
  <si>
    <t xml:space="preserve">This is to inform you  that </t>
  </si>
  <si>
    <t>Reason for leave</t>
  </si>
  <si>
    <t>Application Date</t>
  </si>
  <si>
    <t>due to urgent personal reason,</t>
  </si>
  <si>
    <t>for health reasons,</t>
  </si>
  <si>
    <t>due to social reasons,</t>
  </si>
  <si>
    <t>as I have to take my child to doctor,</t>
  </si>
  <si>
    <t>Leave From</t>
  </si>
  <si>
    <t>Leave upto</t>
  </si>
  <si>
    <t>No. of Days</t>
  </si>
  <si>
    <t>Please  sanction  my  leave and do  the needful and oblige.</t>
  </si>
  <si>
    <t>I  will  not  be  able  to  attend  office  on</t>
  </si>
  <si>
    <t>.</t>
  </si>
  <si>
    <t>Thanking you  in anticipation.</t>
  </si>
  <si>
    <t>I will not  be  able  to  attend office  from</t>
  </si>
  <si>
    <t>to</t>
  </si>
  <si>
    <t>I   will   resume  my   duty   from</t>
  </si>
  <si>
    <t>Resume duty from date</t>
  </si>
  <si>
    <t>Leave Application Letter</t>
  </si>
  <si>
    <t>Employee Details</t>
  </si>
  <si>
    <t>Employer Details</t>
  </si>
  <si>
    <t>Leave Details</t>
  </si>
  <si>
    <t>ABC PRQ Ltd.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</si>
</sst>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4"/>
      <color indexed="8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165" fontId="1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4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5" fontId="6" fillId="0" borderId="4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9719</xdr:colOff>
      <xdr:row>1</xdr:row>
      <xdr:rowOff>9719</xdr:rowOff>
    </xdr:from>
    <xdr:to>
      <xdr:col>3</xdr:col>
      <xdr:colOff>1069133</xdr:colOff>
      <xdr:row>2</xdr:row>
      <xdr:rowOff>403994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61887" y="223546"/>
          <a:ext cx="1059414" cy="1055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98" zoomScaleNormal="98" workbookViewId="0">
      <selection activeCell="I33" sqref="I33"/>
    </sheetView>
  </sheetViews>
  <sheetFormatPr defaultColWidth="8.7109375" defaultRowHeight="18.75"/>
  <cols>
    <col min="1" max="1" width="3.140625" style="1" customWidth="1"/>
    <col min="2" max="2" width="48.85546875" style="1" customWidth="1"/>
    <col min="3" max="3" width="50.7109375" style="1" customWidth="1"/>
    <col min="4" max="4" width="16.140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28" t="s">
        <v>8</v>
      </c>
      <c r="C2" s="29"/>
      <c r="D2" s="16"/>
      <c r="E2" s="2"/>
    </row>
    <row r="3" spans="1:5" ht="32.25" thickTop="1" thickBot="1">
      <c r="A3" s="2"/>
      <c r="B3" s="30" t="s">
        <v>50</v>
      </c>
      <c r="C3" s="31"/>
      <c r="D3" s="16"/>
      <c r="E3" s="2"/>
    </row>
    <row r="4" spans="1:5" ht="20.25" thickTop="1" thickBot="1">
      <c r="A4" s="2"/>
      <c r="B4" s="27"/>
      <c r="C4" s="27"/>
      <c r="D4" s="27"/>
      <c r="E4" s="2"/>
    </row>
    <row r="5" spans="1:5" ht="20.25" thickTop="1" thickBot="1">
      <c r="A5" s="2"/>
      <c r="B5" s="13" t="s">
        <v>6</v>
      </c>
      <c r="C5" s="15" t="s">
        <v>7</v>
      </c>
      <c r="D5" s="15"/>
      <c r="E5" s="2"/>
    </row>
    <row r="6" spans="1:5" ht="20.25" thickTop="1" thickBot="1">
      <c r="A6" s="2"/>
      <c r="B6" s="15" t="s">
        <v>51</v>
      </c>
      <c r="C6" s="15"/>
      <c r="D6" s="15"/>
      <c r="E6" s="2"/>
    </row>
    <row r="7" spans="1:5" ht="20.25" thickTop="1" thickBot="1">
      <c r="A7" s="2"/>
      <c r="B7" s="13" t="s">
        <v>0</v>
      </c>
      <c r="C7" s="23" t="s">
        <v>9</v>
      </c>
      <c r="D7" s="23"/>
      <c r="E7" s="2"/>
    </row>
    <row r="8" spans="1:5" ht="20.25" thickTop="1" thickBot="1">
      <c r="A8" s="2"/>
      <c r="B8" s="13" t="s">
        <v>13</v>
      </c>
      <c r="C8" s="23" t="s">
        <v>16</v>
      </c>
      <c r="D8" s="23"/>
      <c r="E8" s="2"/>
    </row>
    <row r="9" spans="1:5" ht="20.25" thickTop="1" thickBot="1">
      <c r="A9" s="2"/>
      <c r="B9" s="13" t="s">
        <v>12</v>
      </c>
      <c r="C9" s="23" t="s">
        <v>17</v>
      </c>
      <c r="D9" s="23"/>
      <c r="E9" s="2"/>
    </row>
    <row r="10" spans="1:5" ht="20.25" thickTop="1" thickBot="1">
      <c r="A10" s="2"/>
      <c r="B10" s="13" t="s">
        <v>14</v>
      </c>
      <c r="C10" s="23" t="s">
        <v>18</v>
      </c>
      <c r="D10" s="23"/>
      <c r="E10" s="2"/>
    </row>
    <row r="11" spans="1:5" ht="20.25" thickTop="1" thickBot="1">
      <c r="A11" s="2"/>
      <c r="B11" s="13" t="s">
        <v>15</v>
      </c>
      <c r="C11" s="23">
        <v>400325</v>
      </c>
      <c r="D11" s="23"/>
      <c r="E11" s="2"/>
    </row>
    <row r="12" spans="1:5" ht="20.25" thickTop="1" thickBot="1">
      <c r="A12" s="2"/>
      <c r="B12" s="13" t="s">
        <v>1</v>
      </c>
      <c r="C12" s="23">
        <v>9876543210</v>
      </c>
      <c r="D12" s="23"/>
      <c r="E12" s="2"/>
    </row>
    <row r="13" spans="1:5" ht="20.25" thickTop="1" thickBot="1">
      <c r="A13" s="2"/>
      <c r="B13" s="13" t="s">
        <v>2</v>
      </c>
      <c r="C13" s="23" t="s">
        <v>27</v>
      </c>
      <c r="D13" s="23"/>
      <c r="E13" s="2"/>
    </row>
    <row r="14" spans="1:5" ht="20.25" thickTop="1" thickBot="1">
      <c r="A14" s="2"/>
      <c r="B14" s="15" t="s">
        <v>52</v>
      </c>
      <c r="C14" s="15"/>
      <c r="D14" s="15"/>
      <c r="E14" s="2"/>
    </row>
    <row r="15" spans="1:5" ht="20.25" thickTop="1" thickBot="1">
      <c r="A15" s="2"/>
      <c r="B15" s="13" t="s">
        <v>3</v>
      </c>
      <c r="C15" s="23" t="s">
        <v>54</v>
      </c>
      <c r="D15" s="23"/>
      <c r="E15" s="2"/>
    </row>
    <row r="16" spans="1:5" ht="20.25" thickTop="1" thickBot="1">
      <c r="A16" s="2"/>
      <c r="B16" s="13" t="s">
        <v>22</v>
      </c>
      <c r="C16" s="23" t="s">
        <v>24</v>
      </c>
      <c r="D16" s="23"/>
      <c r="E16" s="2"/>
    </row>
    <row r="17" spans="1:5" ht="20.25" thickTop="1" thickBot="1">
      <c r="A17" s="2"/>
      <c r="B17" s="13" t="s">
        <v>23</v>
      </c>
      <c r="C17" s="23" t="s">
        <v>25</v>
      </c>
      <c r="D17" s="23"/>
      <c r="E17" s="2"/>
    </row>
    <row r="18" spans="1:5" ht="20.25" thickTop="1" thickBot="1">
      <c r="A18" s="2"/>
      <c r="B18" s="13" t="s">
        <v>14</v>
      </c>
      <c r="C18" s="23" t="s">
        <v>18</v>
      </c>
      <c r="D18" s="23"/>
      <c r="E18" s="2"/>
    </row>
    <row r="19" spans="1:5" ht="20.25" thickTop="1" thickBot="1">
      <c r="A19" s="2"/>
      <c r="B19" s="13" t="s">
        <v>4</v>
      </c>
      <c r="C19" s="23" t="s">
        <v>26</v>
      </c>
      <c r="D19" s="23"/>
      <c r="E19" s="2"/>
    </row>
    <row r="20" spans="1:5" ht="20.25" thickTop="1" thickBot="1">
      <c r="A20" s="2"/>
      <c r="B20" s="13" t="s">
        <v>5</v>
      </c>
      <c r="C20" s="23" t="s">
        <v>20</v>
      </c>
      <c r="D20" s="23"/>
      <c r="E20" s="2"/>
    </row>
    <row r="21" spans="1:5" ht="20.25" thickTop="1" thickBot="1">
      <c r="A21" s="2"/>
      <c r="B21" s="15" t="s">
        <v>53</v>
      </c>
      <c r="C21" s="15"/>
      <c r="D21" s="15"/>
      <c r="E21" s="2"/>
    </row>
    <row r="22" spans="1:5" ht="20.25" thickTop="1" thickBot="1">
      <c r="A22" s="2"/>
      <c r="B22" s="13" t="s">
        <v>33</v>
      </c>
      <c r="C22" s="23" t="s">
        <v>37</v>
      </c>
      <c r="D22" s="23"/>
      <c r="E22" s="2"/>
    </row>
    <row r="23" spans="1:5" ht="20.25" thickTop="1" thickBot="1">
      <c r="A23" s="2"/>
      <c r="B23" s="13" t="s">
        <v>34</v>
      </c>
      <c r="C23" s="24">
        <v>43860</v>
      </c>
      <c r="D23" s="24"/>
      <c r="E23" s="2"/>
    </row>
    <row r="24" spans="1:5" ht="20.25" thickTop="1" thickBot="1">
      <c r="A24" s="2"/>
      <c r="B24" s="13" t="s">
        <v>39</v>
      </c>
      <c r="C24" s="24">
        <v>43864</v>
      </c>
      <c r="D24" s="24"/>
      <c r="E24" s="2"/>
    </row>
    <row r="25" spans="1:5" ht="20.25" thickTop="1" thickBot="1">
      <c r="A25" s="2"/>
      <c r="B25" s="13" t="s">
        <v>40</v>
      </c>
      <c r="C25" s="24">
        <v>43866</v>
      </c>
      <c r="D25" s="24"/>
      <c r="E25" s="2"/>
    </row>
    <row r="26" spans="1:5" ht="20.25" thickTop="1" thickBot="1">
      <c r="A26" s="2"/>
      <c r="B26" s="13" t="s">
        <v>41</v>
      </c>
      <c r="C26" s="25">
        <f>IF(C23="", "", C25-C24+1)</f>
        <v>3</v>
      </c>
      <c r="D26" s="25"/>
      <c r="E26" s="2"/>
    </row>
    <row r="27" spans="1:5" ht="20.25" thickTop="1" thickBot="1">
      <c r="A27" s="2"/>
      <c r="B27" s="13" t="s">
        <v>49</v>
      </c>
      <c r="C27" s="24">
        <v>43867</v>
      </c>
      <c r="D27" s="24"/>
      <c r="E27" s="2"/>
    </row>
    <row r="28" spans="1:5" ht="16.5" customHeight="1" thickTop="1" thickBot="1">
      <c r="A28" s="2"/>
      <c r="B28" s="2"/>
      <c r="C28" s="2"/>
      <c r="D28" s="2"/>
      <c r="E28" s="2"/>
    </row>
    <row r="29" spans="1:5" ht="20.25" thickTop="1" thickBot="1">
      <c r="A29" s="2"/>
      <c r="B29" s="15" t="s">
        <v>10</v>
      </c>
      <c r="C29" s="15" t="s">
        <v>35</v>
      </c>
      <c r="D29" s="15"/>
      <c r="E29" s="2"/>
    </row>
    <row r="30" spans="1:5" ht="20.25" thickTop="1" thickBot="1">
      <c r="A30" s="2"/>
      <c r="B30" s="15"/>
      <c r="C30" s="15" t="s">
        <v>36</v>
      </c>
      <c r="D30" s="15"/>
      <c r="E30" s="2"/>
    </row>
    <row r="31" spans="1:5" ht="20.25" thickTop="1" thickBot="1">
      <c r="A31" s="2"/>
      <c r="B31" s="15"/>
      <c r="C31" s="15" t="s">
        <v>37</v>
      </c>
      <c r="D31" s="15"/>
      <c r="E31" s="2"/>
    </row>
    <row r="32" spans="1:5" ht="20.25" thickTop="1" thickBot="1">
      <c r="A32" s="2"/>
      <c r="B32" s="15"/>
      <c r="C32" s="15" t="s">
        <v>38</v>
      </c>
      <c r="D32" s="15"/>
      <c r="E32" s="2"/>
    </row>
    <row r="33" spans="1:5" ht="20.25" thickTop="1" thickBot="1">
      <c r="A33" s="2"/>
      <c r="B33" s="15"/>
      <c r="C33" s="26"/>
      <c r="D33" s="26"/>
      <c r="E33" s="2"/>
    </row>
    <row r="34" spans="1:5" ht="16.5" customHeight="1" thickTop="1">
      <c r="A34" s="2"/>
      <c r="B34" s="2"/>
      <c r="C34" s="2"/>
      <c r="D34" s="2"/>
      <c r="E34" s="2"/>
    </row>
  </sheetData>
  <mergeCells count="32">
    <mergeCell ref="C30:D30"/>
    <mergeCell ref="C31:D31"/>
    <mergeCell ref="C32:D32"/>
    <mergeCell ref="C33:D33"/>
    <mergeCell ref="B2:C2"/>
    <mergeCell ref="B3:C3"/>
    <mergeCell ref="C24:D24"/>
    <mergeCell ref="C25:D25"/>
    <mergeCell ref="C26:D26"/>
    <mergeCell ref="C27:D27"/>
    <mergeCell ref="C29:D29"/>
    <mergeCell ref="C19:D19"/>
    <mergeCell ref="C20:D20"/>
    <mergeCell ref="B21:D21"/>
    <mergeCell ref="C22:D22"/>
    <mergeCell ref="C23:D23"/>
    <mergeCell ref="B14:D14"/>
    <mergeCell ref="C15:D15"/>
    <mergeCell ref="C16:D16"/>
    <mergeCell ref="C17:D17"/>
    <mergeCell ref="C18:D18"/>
    <mergeCell ref="B29:B33"/>
    <mergeCell ref="D2:D3"/>
    <mergeCell ref="C5:D5"/>
    <mergeCell ref="B6:D6"/>
    <mergeCell ref="C7:D7"/>
    <mergeCell ref="C8:D8"/>
    <mergeCell ref="C9:D9"/>
    <mergeCell ref="C10:D10"/>
    <mergeCell ref="C11:D11"/>
    <mergeCell ref="C12:D12"/>
    <mergeCell ref="C13:D13"/>
  </mergeCells>
  <dataValidations count="1">
    <dataValidation type="list" allowBlank="1" showInputMessage="1" showErrorMessage="1" sqref="C22">
      <formula1>$C$29:$C$33</formula1>
    </dataValidation>
  </dataValidation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36"/>
  <sheetViews>
    <sheetView topLeftCell="A7" workbookViewId="0">
      <selection activeCell="J26" sqref="J26"/>
    </sheetView>
  </sheetViews>
  <sheetFormatPr defaultColWidth="8.7109375" defaultRowHeight="18.75"/>
  <cols>
    <col min="1" max="1" width="8.7109375" style="3"/>
    <col min="2" max="2" width="6.140625" style="3" customWidth="1"/>
    <col min="3" max="4" width="8.7109375" style="3"/>
    <col min="5" max="5" width="10.140625" style="3" customWidth="1"/>
    <col min="6" max="7" width="8.7109375" style="3"/>
    <col min="8" max="9" width="6.5703125" style="3" customWidth="1"/>
    <col min="10" max="10" width="10.28515625" style="3" bestFit="1" customWidth="1"/>
    <col min="11" max="16384" width="8.7109375" style="3"/>
  </cols>
  <sheetData>
    <row r="1" spans="2:11">
      <c r="B1" s="4"/>
      <c r="C1" s="4"/>
      <c r="D1" s="4"/>
      <c r="E1" s="4"/>
      <c r="F1" s="4"/>
      <c r="H1" s="4"/>
      <c r="I1" s="7" t="str">
        <f>IF('Data Entry Sheet'!C7="", "", 'Data Entry Sheet'!C7)</f>
        <v>Mr. Shyam Modi</v>
      </c>
      <c r="J1" s="4"/>
    </row>
    <row r="2" spans="2:11">
      <c r="B2" s="4"/>
      <c r="C2" s="4"/>
      <c r="D2" s="4"/>
      <c r="E2" s="4"/>
      <c r="F2" s="4"/>
      <c r="H2" s="4"/>
      <c r="I2" s="4" t="str">
        <f>IF('Data Entry Sheet'!C8="", "", 'Data Entry Sheet'!C8)</f>
        <v>33, M.G. Road</v>
      </c>
      <c r="J2" s="4"/>
    </row>
    <row r="3" spans="2:11">
      <c r="B3" s="4"/>
      <c r="C3" s="4"/>
      <c r="D3" s="4"/>
      <c r="E3" s="4"/>
      <c r="F3" s="4"/>
      <c r="H3" s="4"/>
      <c r="I3" s="4" t="str">
        <f>IF('Data Entry Sheet'!C9="", "", 'Data Entry Sheet'!C9)</f>
        <v>Nr. Post Office</v>
      </c>
      <c r="J3" s="4"/>
    </row>
    <row r="4" spans="2:11">
      <c r="B4" s="4"/>
      <c r="C4" s="4"/>
      <c r="D4" s="4"/>
      <c r="E4" s="4"/>
      <c r="F4" s="4"/>
      <c r="H4" s="4"/>
      <c r="I4" s="4" t="str">
        <f>IF('Data Entry Sheet'!C10="", "", 'Data Entry Sheet'!C10)</f>
        <v>Pune, Maharashtra</v>
      </c>
      <c r="J4" s="4"/>
    </row>
    <row r="5" spans="2:11">
      <c r="B5" s="4"/>
      <c r="C5" s="4"/>
      <c r="D5" s="4"/>
      <c r="E5" s="4"/>
      <c r="F5" s="4"/>
      <c r="H5" s="4"/>
      <c r="I5" s="17">
        <f>IF('Data Entry Sheet'!C11="", "", 'Data Entry Sheet'!C11)</f>
        <v>400325</v>
      </c>
      <c r="J5" s="17"/>
      <c r="K5" s="17"/>
    </row>
    <row r="6" spans="2:11">
      <c r="B6" s="4"/>
      <c r="C6" s="4"/>
      <c r="D6" s="4"/>
      <c r="E6" s="4"/>
      <c r="F6" s="4"/>
      <c r="H6" s="10"/>
      <c r="I6" s="17">
        <f>IF('Data Entry Sheet'!C12="", "", 'Data Entry Sheet'!C12)</f>
        <v>9876543210</v>
      </c>
      <c r="J6" s="17"/>
      <c r="K6" s="17"/>
    </row>
    <row r="7" spans="2:11" ht="5.0999999999999996" customHeight="1">
      <c r="B7" s="4"/>
      <c r="C7" s="4"/>
      <c r="D7" s="4"/>
      <c r="E7" s="4"/>
      <c r="F7" s="4"/>
      <c r="G7" s="8"/>
      <c r="H7" s="8"/>
      <c r="I7" s="8"/>
      <c r="J7" s="4"/>
    </row>
    <row r="8" spans="2:11">
      <c r="B8" s="4"/>
      <c r="C8" s="4"/>
      <c r="D8" s="4"/>
      <c r="E8" s="4"/>
      <c r="F8" s="4"/>
      <c r="I8" s="4" t="s">
        <v>11</v>
      </c>
      <c r="J8" s="21">
        <f>IF('Data Entry Sheet'!C23="", "", 'Data Entry Sheet'!C23)</f>
        <v>43860</v>
      </c>
      <c r="K8" s="21"/>
    </row>
    <row r="9" spans="2:11" ht="5.0999999999999996" customHeight="1">
      <c r="B9" s="4"/>
      <c r="C9" s="4"/>
      <c r="D9" s="4"/>
      <c r="E9" s="4"/>
      <c r="F9" s="4"/>
      <c r="G9" s="4"/>
      <c r="H9" s="4"/>
      <c r="I9" s="4"/>
      <c r="J9" s="4"/>
    </row>
    <row r="10" spans="2:11">
      <c r="B10" s="7" t="s">
        <v>19</v>
      </c>
      <c r="C10" s="4"/>
      <c r="D10" s="4"/>
      <c r="E10" s="4"/>
      <c r="F10" s="4"/>
      <c r="G10" s="4"/>
      <c r="H10" s="4"/>
      <c r="I10" s="4"/>
      <c r="J10" s="4"/>
    </row>
    <row r="11" spans="2:11">
      <c r="B11" s="7" t="str">
        <f>IF('Data Entry Sheet'!C19="", "", 'Data Entry Sheet'!C19)</f>
        <v>Mr. S.K. Venkatraman,</v>
      </c>
      <c r="C11" s="4"/>
      <c r="D11" s="4"/>
      <c r="E11" s="4"/>
      <c r="F11" s="4"/>
      <c r="G11" s="4"/>
      <c r="H11" s="4"/>
      <c r="I11" s="4"/>
      <c r="J11" s="4"/>
    </row>
    <row r="12" spans="2:11">
      <c r="B12" s="7" t="str">
        <f>IF('Data Entry Sheet'!C20="", "", 'Data Entry Sheet'!C20)</f>
        <v>The Deputy General Manager - Accounts</v>
      </c>
      <c r="C12" s="4"/>
      <c r="D12" s="4"/>
      <c r="E12" s="4"/>
      <c r="F12" s="4"/>
      <c r="G12" s="4"/>
      <c r="H12" s="4"/>
      <c r="I12" s="4"/>
      <c r="J12" s="4"/>
    </row>
    <row r="13" spans="2:11">
      <c r="B13" s="7" t="str">
        <f>IF('Data Entry Sheet'!C15="", "", 'Data Entry Sheet'!C15)</f>
        <v>ABC PRQ Ltd.</v>
      </c>
      <c r="C13" s="4"/>
      <c r="D13" s="4"/>
      <c r="E13" s="4"/>
      <c r="F13" s="4"/>
      <c r="G13" s="4"/>
      <c r="H13" s="4"/>
      <c r="I13" s="4"/>
      <c r="J13" s="4"/>
    </row>
    <row r="14" spans="2:11">
      <c r="B14" s="7" t="str">
        <f>IF('Data Entry Sheet'!C16="", "", 'Data Entry Sheet'!C16)</f>
        <v>10056, Lane 3</v>
      </c>
      <c r="C14" s="4"/>
      <c r="D14" s="4"/>
      <c r="E14" s="4"/>
      <c r="F14" s="4"/>
      <c r="G14" s="4"/>
      <c r="H14" s="4"/>
      <c r="I14" s="4"/>
      <c r="J14" s="4"/>
    </row>
    <row r="15" spans="2:11">
      <c r="B15" s="7" t="str">
        <f>IF('Data Entry Sheet'!C17="", "", 'Data Entry Sheet'!C17)</f>
        <v>Industrial Notified Area,</v>
      </c>
      <c r="C15" s="4"/>
      <c r="D15" s="4"/>
      <c r="E15" s="4"/>
      <c r="F15" s="4"/>
      <c r="G15" s="4"/>
      <c r="H15" s="4"/>
      <c r="I15" s="4"/>
      <c r="J15" s="4"/>
    </row>
    <row r="16" spans="2:11">
      <c r="B16" s="7" t="str">
        <f>IF('Data Entry Sheet'!C18="", "", 'Data Entry Sheet'!C18)</f>
        <v>Pune, Maharashtra</v>
      </c>
      <c r="C16" s="4"/>
      <c r="D16" s="4"/>
      <c r="E16" s="4"/>
      <c r="F16" s="4"/>
      <c r="G16" s="4"/>
      <c r="H16" s="4"/>
      <c r="I16" s="4"/>
      <c r="J16" s="4"/>
    </row>
    <row r="17" spans="2:13" ht="5.0999999999999996" customHeight="1">
      <c r="B17" s="7"/>
      <c r="C17" s="7"/>
      <c r="D17" s="7"/>
      <c r="E17" s="7"/>
      <c r="F17" s="7"/>
      <c r="G17" s="7"/>
      <c r="H17" s="7"/>
      <c r="I17" s="7"/>
      <c r="J17" s="7"/>
    </row>
    <row r="18" spans="2:13">
      <c r="B18" s="4"/>
      <c r="C18" s="4"/>
      <c r="D18" s="4"/>
      <c r="E18" s="6" t="s">
        <v>21</v>
      </c>
      <c r="F18" s="12" t="s">
        <v>29</v>
      </c>
      <c r="G18" s="4"/>
      <c r="H18" s="4"/>
      <c r="I18" s="4"/>
      <c r="J18" s="4"/>
    </row>
    <row r="19" spans="2:13" ht="5.0999999999999996" customHeight="1">
      <c r="B19" s="7"/>
      <c r="C19" s="7"/>
      <c r="D19" s="7"/>
      <c r="E19" s="7"/>
      <c r="F19" s="7"/>
      <c r="G19" s="7"/>
      <c r="H19" s="7"/>
      <c r="I19" s="7"/>
      <c r="J19" s="7"/>
    </row>
    <row r="20" spans="2:13">
      <c r="B20" s="9" t="s">
        <v>31</v>
      </c>
      <c r="C20" s="18" t="str">
        <f>IF('Data Entry Sheet'!C19="", "", 'Data Entry Sheet'!C19)</f>
        <v>Mr. S.K. Venkatraman,</v>
      </c>
      <c r="D20" s="18"/>
      <c r="E20" s="18"/>
      <c r="F20" s="4"/>
      <c r="G20" s="4"/>
      <c r="H20" s="4"/>
      <c r="I20" s="4"/>
      <c r="J20" s="4"/>
    </row>
    <row r="21" spans="2:13" ht="5.0999999999999996" customHeight="1">
      <c r="B21" s="7"/>
      <c r="C21" s="7"/>
      <c r="D21" s="7"/>
      <c r="E21" s="7"/>
      <c r="F21" s="7"/>
      <c r="G21" s="7"/>
      <c r="H21" s="7"/>
      <c r="I21" s="7"/>
      <c r="J21" s="7"/>
    </row>
    <row r="22" spans="2:13">
      <c r="B22" s="9" t="s">
        <v>30</v>
      </c>
      <c r="C22" s="9"/>
      <c r="D22" s="9"/>
      <c r="E22" s="9"/>
      <c r="F22" s="9"/>
      <c r="G22" s="9"/>
      <c r="H22" s="9"/>
      <c r="I22" s="9"/>
      <c r="J22" s="9"/>
    </row>
    <row r="23" spans="2:13">
      <c r="B23" s="9"/>
      <c r="C23" s="9"/>
      <c r="D23" s="9" t="s">
        <v>32</v>
      </c>
      <c r="E23" s="9"/>
      <c r="F23" s="11"/>
      <c r="G23" s="19" t="str">
        <f>IF('Data Entry Sheet'!C22="", "", 'Data Entry Sheet'!C22)</f>
        <v>due to social reasons,</v>
      </c>
      <c r="H23" s="19"/>
      <c r="I23" s="19"/>
      <c r="J23" s="19"/>
      <c r="K23" s="19"/>
    </row>
    <row r="24" spans="2:13">
      <c r="B24" s="9" t="s">
        <v>43</v>
      </c>
      <c r="C24" s="9"/>
      <c r="D24" s="9"/>
      <c r="E24" s="9"/>
      <c r="F24" s="9"/>
      <c r="G24" s="20">
        <f>'Data Entry Sheet'!C24</f>
        <v>43864</v>
      </c>
      <c r="H24" s="20"/>
      <c r="I24" s="9" t="s">
        <v>44</v>
      </c>
      <c r="J24" s="9"/>
    </row>
    <row r="25" spans="2:13">
      <c r="B25" s="9"/>
      <c r="C25" s="9"/>
      <c r="D25" s="9"/>
      <c r="E25" s="9"/>
      <c r="F25" s="11"/>
      <c r="G25" s="9"/>
      <c r="H25" s="9"/>
      <c r="I25" s="9"/>
      <c r="J25" s="9"/>
    </row>
    <row r="26" spans="2:13">
      <c r="B26" s="9"/>
      <c r="C26" s="9"/>
      <c r="D26" s="9" t="s">
        <v>42</v>
      </c>
      <c r="E26" s="9"/>
      <c r="F26" s="9"/>
      <c r="G26" s="11"/>
      <c r="H26" s="11"/>
      <c r="I26" s="11"/>
      <c r="J26" s="11"/>
      <c r="K26" s="11"/>
      <c r="M26" s="14"/>
    </row>
    <row r="27" spans="2:13">
      <c r="B27" s="9"/>
      <c r="C27" s="9"/>
      <c r="D27" s="9"/>
      <c r="E27" s="9"/>
      <c r="F27" s="9"/>
      <c r="G27" s="9"/>
      <c r="H27" s="9"/>
      <c r="I27" s="9"/>
      <c r="J27" s="9"/>
      <c r="M27" s="14"/>
    </row>
    <row r="28" spans="2:13">
      <c r="B28" s="9" t="s">
        <v>45</v>
      </c>
      <c r="C28" s="9"/>
      <c r="D28" s="9"/>
      <c r="E28" s="9"/>
      <c r="F28" s="9"/>
      <c r="G28" s="9"/>
      <c r="H28" s="9"/>
      <c r="I28" s="9"/>
      <c r="J28" s="9"/>
    </row>
    <row r="29" spans="2:13">
      <c r="B29" s="9"/>
      <c r="C29" s="9"/>
      <c r="D29" s="9"/>
      <c r="E29" s="9"/>
      <c r="F29" s="9"/>
      <c r="G29" s="9"/>
      <c r="H29" s="9"/>
      <c r="I29" s="9"/>
      <c r="J29" s="9"/>
    </row>
    <row r="30" spans="2:13" ht="5.0999999999999996" customHeight="1">
      <c r="B30" s="7"/>
      <c r="C30" s="7"/>
      <c r="D30" s="7"/>
      <c r="E30" s="7"/>
      <c r="F30" s="7"/>
      <c r="G30" s="7"/>
      <c r="H30" s="7"/>
      <c r="I30" s="7"/>
      <c r="J30" s="7"/>
    </row>
    <row r="31" spans="2:13">
      <c r="B31" s="6" t="s">
        <v>28</v>
      </c>
      <c r="C31" s="4"/>
      <c r="D31" s="4"/>
      <c r="E31" s="4"/>
      <c r="F31" s="4"/>
      <c r="G31" s="4"/>
      <c r="H31" s="4"/>
      <c r="I31" s="4"/>
      <c r="J31" s="4"/>
    </row>
    <row r="34" spans="2:2">
      <c r="B34" s="5" t="str">
        <f>IF('Data Entry Sheet'!C7="", "", 'Data Entry Sheet'!C7)</f>
        <v>Mr. Shyam Modi</v>
      </c>
    </row>
    <row r="35" spans="2:2">
      <c r="B35" s="5" t="str">
        <f>IF('Data Entry Sheet'!C13="", "", 'Data Entry Sheet'!C13)</f>
        <v>Senior Accounts Manager</v>
      </c>
    </row>
    <row r="36" spans="2:2">
      <c r="B36" s="5" t="str">
        <f>IF('Data Entry Sheet'!C15="", "", 'Data Entry Sheet'!C15)</f>
        <v>ABC PRQ Ltd.</v>
      </c>
    </row>
  </sheetData>
  <mergeCells count="6">
    <mergeCell ref="I5:K5"/>
    <mergeCell ref="C20:E20"/>
    <mergeCell ref="G23:K23"/>
    <mergeCell ref="G24:H24"/>
    <mergeCell ref="J8:K8"/>
    <mergeCell ref="I6:K6"/>
  </mergeCells>
  <pageMargins left="0.39370078740157483" right="0.39370078740157483" top="0.19685039370078741" bottom="0.19685039370078741" header="0.31496062992125984" footer="0.31496062992125984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8"/>
  <sheetViews>
    <sheetView workbookViewId="0">
      <selection activeCell="F27" sqref="F27:G27"/>
    </sheetView>
  </sheetViews>
  <sheetFormatPr defaultColWidth="8.7109375" defaultRowHeight="18.75"/>
  <cols>
    <col min="1" max="1" width="8.7109375" style="3"/>
    <col min="2" max="2" width="6.140625" style="3" customWidth="1"/>
    <col min="3" max="4" width="8.7109375" style="3"/>
    <col min="5" max="5" width="10.140625" style="3" customWidth="1"/>
    <col min="6" max="7" width="8.7109375" style="3"/>
    <col min="8" max="9" width="6.5703125" style="3" customWidth="1"/>
    <col min="10" max="10" width="10.28515625" style="3" bestFit="1" customWidth="1"/>
    <col min="11" max="16384" width="8.7109375" style="3"/>
  </cols>
  <sheetData>
    <row r="1" spans="2:11">
      <c r="B1" s="9"/>
      <c r="C1" s="9"/>
      <c r="D1" s="9"/>
      <c r="E1" s="9"/>
      <c r="F1" s="9"/>
      <c r="H1" s="9"/>
      <c r="I1" s="9" t="str">
        <f>IF('Data Entry Sheet'!C7="", "", 'Data Entry Sheet'!C7)</f>
        <v>Mr. Shyam Modi</v>
      </c>
      <c r="J1" s="9"/>
    </row>
    <row r="2" spans="2:11">
      <c r="B2" s="9"/>
      <c r="C2" s="9"/>
      <c r="D2" s="9"/>
      <c r="E2" s="9"/>
      <c r="F2" s="9"/>
      <c r="H2" s="9"/>
      <c r="I2" s="9" t="str">
        <f>IF('Data Entry Sheet'!C8="", "", 'Data Entry Sheet'!C8)</f>
        <v>33, M.G. Road</v>
      </c>
      <c r="J2" s="9"/>
    </row>
    <row r="3" spans="2:11">
      <c r="B3" s="9"/>
      <c r="C3" s="9"/>
      <c r="D3" s="9"/>
      <c r="E3" s="9"/>
      <c r="F3" s="9"/>
      <c r="H3" s="9"/>
      <c r="I3" s="9" t="str">
        <f>IF('Data Entry Sheet'!C9="", "", 'Data Entry Sheet'!C9)</f>
        <v>Nr. Post Office</v>
      </c>
      <c r="J3" s="9"/>
    </row>
    <row r="4" spans="2:11">
      <c r="B4" s="9"/>
      <c r="C4" s="9"/>
      <c r="D4" s="9"/>
      <c r="E4" s="9"/>
      <c r="F4" s="9"/>
      <c r="H4" s="9"/>
      <c r="I4" s="9" t="str">
        <f>IF('Data Entry Sheet'!C10="", "", 'Data Entry Sheet'!C10)</f>
        <v>Pune, Maharashtra</v>
      </c>
      <c r="J4" s="9"/>
    </row>
    <row r="5" spans="2:11">
      <c r="B5" s="9"/>
      <c r="C5" s="9"/>
      <c r="D5" s="9"/>
      <c r="E5" s="9"/>
      <c r="F5" s="9"/>
      <c r="H5" s="9"/>
      <c r="I5" s="17">
        <f>IF('Data Entry Sheet'!C11="", "", 'Data Entry Sheet'!C11)</f>
        <v>400325</v>
      </c>
      <c r="J5" s="17"/>
      <c r="K5" s="17"/>
    </row>
    <row r="6" spans="2:11">
      <c r="B6" s="9"/>
      <c r="C6" s="9"/>
      <c r="D6" s="9"/>
      <c r="E6" s="9"/>
      <c r="F6" s="9"/>
      <c r="H6" s="10"/>
      <c r="I6" s="17">
        <f>IF('Data Entry Sheet'!C12="", "", 'Data Entry Sheet'!C12)</f>
        <v>9876543210</v>
      </c>
      <c r="J6" s="17"/>
      <c r="K6" s="17"/>
    </row>
    <row r="7" spans="2:11" ht="5.0999999999999996" customHeight="1">
      <c r="B7" s="9"/>
      <c r="C7" s="9"/>
      <c r="D7" s="9"/>
      <c r="E7" s="9"/>
      <c r="F7" s="9"/>
      <c r="G7" s="10"/>
      <c r="H7" s="10"/>
      <c r="I7" s="10"/>
      <c r="J7" s="9"/>
    </row>
    <row r="8" spans="2:11">
      <c r="B8" s="9"/>
      <c r="C8" s="9"/>
      <c r="D8" s="9"/>
      <c r="E8" s="9"/>
      <c r="F8" s="9"/>
      <c r="I8" s="9" t="s">
        <v>11</v>
      </c>
      <c r="J8" s="21">
        <f>IF('Data Entry Sheet'!C23="", "", 'Data Entry Sheet'!C23)</f>
        <v>43860</v>
      </c>
      <c r="K8" s="21"/>
    </row>
    <row r="9" spans="2:11" ht="5.0999999999999996" customHeight="1">
      <c r="B9" s="9"/>
      <c r="C9" s="9"/>
      <c r="D9" s="9"/>
      <c r="E9" s="9"/>
      <c r="F9" s="9"/>
      <c r="G9" s="9"/>
      <c r="H9" s="9"/>
      <c r="I9" s="9"/>
      <c r="J9" s="9"/>
    </row>
    <row r="10" spans="2:11">
      <c r="B10" s="9" t="s">
        <v>19</v>
      </c>
      <c r="C10" s="9"/>
      <c r="D10" s="9"/>
      <c r="E10" s="9"/>
      <c r="F10" s="9"/>
      <c r="G10" s="9"/>
      <c r="H10" s="9"/>
      <c r="I10" s="9"/>
      <c r="J10" s="9"/>
    </row>
    <row r="11" spans="2:11">
      <c r="B11" s="9" t="str">
        <f>IF('Data Entry Sheet'!C19="", "", 'Data Entry Sheet'!C19)</f>
        <v>Mr. S.K. Venkatraman,</v>
      </c>
      <c r="C11" s="9"/>
      <c r="D11" s="9"/>
      <c r="E11" s="9"/>
      <c r="F11" s="9"/>
      <c r="G11" s="9"/>
      <c r="H11" s="9"/>
      <c r="I11" s="9"/>
      <c r="J11" s="9"/>
    </row>
    <row r="12" spans="2:11">
      <c r="B12" s="9" t="str">
        <f>IF('Data Entry Sheet'!C20="", "", 'Data Entry Sheet'!C20)</f>
        <v>The Deputy General Manager - Accounts</v>
      </c>
      <c r="C12" s="9"/>
      <c r="D12" s="9"/>
      <c r="E12" s="9"/>
      <c r="F12" s="9"/>
      <c r="G12" s="9"/>
      <c r="H12" s="9"/>
      <c r="I12" s="9"/>
      <c r="J12" s="9"/>
    </row>
    <row r="13" spans="2:11">
      <c r="B13" s="9" t="str">
        <f>IF('Data Entry Sheet'!C15="", "", 'Data Entry Sheet'!C15)</f>
        <v>ABC PRQ Ltd.</v>
      </c>
      <c r="C13" s="9"/>
      <c r="D13" s="9"/>
      <c r="E13" s="9"/>
      <c r="F13" s="9"/>
      <c r="G13" s="9"/>
      <c r="H13" s="9"/>
      <c r="I13" s="9"/>
      <c r="J13" s="9"/>
    </row>
    <row r="14" spans="2:11">
      <c r="B14" s="9" t="str">
        <f>IF('Data Entry Sheet'!C16="", "", 'Data Entry Sheet'!C16)</f>
        <v>10056, Lane 3</v>
      </c>
      <c r="C14" s="9"/>
      <c r="D14" s="9"/>
      <c r="E14" s="9"/>
      <c r="F14" s="9"/>
      <c r="G14" s="9"/>
      <c r="H14" s="9"/>
      <c r="I14" s="9"/>
      <c r="J14" s="9"/>
    </row>
    <row r="15" spans="2:11">
      <c r="B15" s="9" t="str">
        <f>IF('Data Entry Sheet'!C17="", "", 'Data Entry Sheet'!C17)</f>
        <v>Industrial Notified Area,</v>
      </c>
      <c r="C15" s="9"/>
      <c r="D15" s="9"/>
      <c r="E15" s="9"/>
      <c r="F15" s="9"/>
      <c r="G15" s="9"/>
      <c r="H15" s="9"/>
      <c r="I15" s="9"/>
      <c r="J15" s="9"/>
    </row>
    <row r="16" spans="2:11">
      <c r="B16" s="9" t="str">
        <f>IF('Data Entry Sheet'!C18="", "", 'Data Entry Sheet'!C18)</f>
        <v>Pune, Maharashtra</v>
      </c>
      <c r="C16" s="9"/>
      <c r="D16" s="9"/>
      <c r="E16" s="9"/>
      <c r="F16" s="9"/>
      <c r="G16" s="9"/>
      <c r="H16" s="9"/>
      <c r="I16" s="9"/>
      <c r="J16" s="9"/>
    </row>
    <row r="17" spans="2:11" ht="5.0999999999999996" customHeight="1">
      <c r="B17" s="9"/>
      <c r="C17" s="9"/>
      <c r="D17" s="9"/>
      <c r="E17" s="9"/>
      <c r="F17" s="9"/>
      <c r="G17" s="9"/>
      <c r="H17" s="9"/>
      <c r="I17" s="9"/>
      <c r="J17" s="9"/>
    </row>
    <row r="18" spans="2:11">
      <c r="B18" s="9"/>
      <c r="C18" s="9"/>
      <c r="D18" s="9"/>
      <c r="E18" s="6" t="s">
        <v>21</v>
      </c>
      <c r="F18" s="12" t="s">
        <v>29</v>
      </c>
      <c r="G18" s="9"/>
      <c r="H18" s="9"/>
      <c r="I18" s="9"/>
      <c r="J18" s="9"/>
    </row>
    <row r="19" spans="2:11" ht="5.0999999999999996" customHeight="1">
      <c r="B19" s="9"/>
      <c r="C19" s="9"/>
      <c r="D19" s="9"/>
      <c r="E19" s="9"/>
      <c r="F19" s="9"/>
      <c r="G19" s="9"/>
      <c r="H19" s="9"/>
      <c r="I19" s="9"/>
      <c r="J19" s="9"/>
    </row>
    <row r="20" spans="2:11">
      <c r="B20" s="9" t="s">
        <v>31</v>
      </c>
      <c r="C20" s="18" t="str">
        <f>IF('Data Entry Sheet'!C19="", "", 'Data Entry Sheet'!C19)</f>
        <v>Mr. S.K. Venkatraman,</v>
      </c>
      <c r="D20" s="18"/>
      <c r="E20" s="18"/>
      <c r="F20" s="9"/>
      <c r="G20" s="9"/>
      <c r="H20" s="9"/>
      <c r="I20" s="9"/>
      <c r="J20" s="9"/>
    </row>
    <row r="21" spans="2:11">
      <c r="B21" s="9" t="s">
        <v>30</v>
      </c>
      <c r="C21" s="9"/>
      <c r="D21" s="9"/>
      <c r="E21" s="9"/>
      <c r="F21" s="9"/>
      <c r="G21" s="9"/>
      <c r="H21" s="9"/>
      <c r="I21" s="9"/>
      <c r="J21" s="9"/>
    </row>
    <row r="22" spans="2:11" ht="5.0999999999999996" customHeight="1">
      <c r="B22" s="9"/>
      <c r="C22" s="9"/>
      <c r="D22" s="9"/>
      <c r="E22" s="9"/>
      <c r="F22" s="9"/>
      <c r="G22" s="9"/>
      <c r="H22" s="9"/>
      <c r="I22" s="9"/>
      <c r="J22" s="9"/>
    </row>
    <row r="23" spans="2:11">
      <c r="B23" s="9"/>
      <c r="C23" s="9"/>
      <c r="D23" s="9" t="s">
        <v>32</v>
      </c>
      <c r="E23" s="9"/>
      <c r="F23" s="11"/>
      <c r="G23" s="19" t="str">
        <f>IF('Data Entry Sheet'!C22="", "", 'Data Entry Sheet'!C22)</f>
        <v>due to social reasons,</v>
      </c>
      <c r="H23" s="19"/>
      <c r="I23" s="19"/>
      <c r="J23" s="19"/>
      <c r="K23" s="19"/>
    </row>
    <row r="24" spans="2:11" ht="5.0999999999999996" customHeight="1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>
      <c r="B25" s="9" t="s">
        <v>46</v>
      </c>
      <c r="C25" s="9"/>
      <c r="D25" s="9"/>
      <c r="E25" s="9"/>
      <c r="F25" s="9"/>
      <c r="G25" s="22">
        <f>IF('Data Entry Sheet'!C24="", "", 'Data Entry Sheet'!C24)</f>
        <v>43864</v>
      </c>
      <c r="H25" s="22"/>
      <c r="I25" s="11" t="s">
        <v>47</v>
      </c>
      <c r="J25" s="22">
        <f>IF('Data Entry Sheet'!C25="", "", 'Data Entry Sheet'!C25)</f>
        <v>43866</v>
      </c>
      <c r="K25" s="22"/>
    </row>
    <row r="26" spans="2:11" ht="5.0999999999999996" customHeight="1">
      <c r="B26" s="9"/>
      <c r="C26" s="9"/>
      <c r="D26" s="9"/>
      <c r="E26" s="9"/>
      <c r="F26" s="9"/>
      <c r="G26" s="9"/>
      <c r="H26" s="9"/>
      <c r="I26" s="9"/>
      <c r="J26" s="9"/>
    </row>
    <row r="27" spans="2:11">
      <c r="B27" s="9" t="s">
        <v>48</v>
      </c>
      <c r="C27" s="9"/>
      <c r="D27" s="9"/>
      <c r="E27" s="9"/>
      <c r="F27" s="22">
        <f>IF('Data Entry Sheet'!C27="", "", 'Data Entry Sheet'!C27)</f>
        <v>43867</v>
      </c>
      <c r="G27" s="19"/>
      <c r="H27" s="10" t="s">
        <v>44</v>
      </c>
      <c r="I27" s="11"/>
      <c r="J27" s="9"/>
      <c r="K27" s="9"/>
    </row>
    <row r="28" spans="2:11">
      <c r="B28" s="9"/>
      <c r="C28" s="9"/>
      <c r="D28" s="9"/>
      <c r="E28" s="9"/>
      <c r="F28" s="11"/>
      <c r="G28" s="9"/>
      <c r="H28" s="9"/>
      <c r="I28" s="9"/>
      <c r="J28" s="9"/>
    </row>
    <row r="29" spans="2:11">
      <c r="B29" s="9"/>
      <c r="C29" s="9"/>
      <c r="D29" s="9" t="s">
        <v>42</v>
      </c>
      <c r="E29" s="9"/>
      <c r="F29" s="9"/>
      <c r="G29" s="11"/>
      <c r="H29" s="11"/>
      <c r="I29" s="11"/>
      <c r="J29" s="11"/>
    </row>
    <row r="30" spans="2:11">
      <c r="B30" s="9"/>
      <c r="C30" s="9"/>
      <c r="D30" s="9"/>
      <c r="E30" s="9"/>
      <c r="F30" s="9"/>
      <c r="G30" s="9"/>
      <c r="H30" s="9"/>
      <c r="I30" s="9"/>
      <c r="J30" s="9"/>
    </row>
    <row r="31" spans="2:11">
      <c r="B31" s="9" t="s">
        <v>45</v>
      </c>
      <c r="C31" s="9"/>
      <c r="D31" s="9"/>
      <c r="E31" s="9"/>
      <c r="F31" s="9"/>
      <c r="G31" s="9"/>
      <c r="H31" s="9"/>
      <c r="I31" s="9"/>
      <c r="J31" s="9"/>
    </row>
    <row r="32" spans="2:11">
      <c r="B32" s="9"/>
      <c r="C32" s="9"/>
      <c r="D32" s="9"/>
      <c r="E32" s="9"/>
      <c r="F32" s="9"/>
      <c r="G32" s="9"/>
      <c r="H32" s="9"/>
      <c r="I32" s="9"/>
      <c r="J32" s="9"/>
    </row>
    <row r="33" spans="2:10">
      <c r="B33" s="6" t="s">
        <v>28</v>
      </c>
      <c r="C33" s="9"/>
      <c r="D33" s="9"/>
      <c r="E33" s="9"/>
      <c r="F33" s="9"/>
      <c r="G33" s="9"/>
      <c r="H33" s="9"/>
      <c r="I33" s="9"/>
      <c r="J33" s="9"/>
    </row>
    <row r="36" spans="2:10">
      <c r="B36" s="5" t="str">
        <f>IF('Data Entry Sheet'!C7="", "", 'Data Entry Sheet'!C7)</f>
        <v>Mr. Shyam Modi</v>
      </c>
    </row>
    <row r="37" spans="2:10">
      <c r="B37" s="5" t="str">
        <f>IF('Data Entry Sheet'!C13="", "", 'Data Entry Sheet'!C13)</f>
        <v>Senior Accounts Manager</v>
      </c>
    </row>
    <row r="38" spans="2:10">
      <c r="B38" s="5" t="str">
        <f>IF('Data Entry Sheet'!C15="", "", 'Data Entry Sheet'!C15)</f>
        <v>ABC PRQ Ltd.</v>
      </c>
    </row>
  </sheetData>
  <mergeCells count="8">
    <mergeCell ref="F27:G27"/>
    <mergeCell ref="J8:K8"/>
    <mergeCell ref="I6:K6"/>
    <mergeCell ref="I5:K5"/>
    <mergeCell ref="C20:E20"/>
    <mergeCell ref="G23:K23"/>
    <mergeCell ref="G25:H25"/>
    <mergeCell ref="J25:K25"/>
  </mergeCells>
  <pageMargins left="0.39370078740157483" right="0.39370078740157483" top="0.78740157480314965" bottom="0.19685039370078741" header="0.31496062992125984" footer="0.31496062992125984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Entry Sheet</vt:lpstr>
      <vt:lpstr>Leave for 1 day</vt:lpstr>
      <vt:lpstr>Leave for more then 1 day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Leave Application Letter Excel Template;www.ExcelDataPro.com</cp:keywords>
  <cp:lastModifiedBy>Windows User</cp:lastModifiedBy>
  <cp:lastPrinted>2020-02-14T11:11:16Z</cp:lastPrinted>
  <dcterms:created xsi:type="dcterms:W3CDTF">2020-01-27T10:44:09Z</dcterms:created>
  <dcterms:modified xsi:type="dcterms:W3CDTF">2020-02-14T11:42:19Z</dcterms:modified>
</cp:coreProperties>
</file>