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ase Salary Increase Rate" sheetId="1" r:id="rId1"/>
  </sheets>
  <calcPr calcId="124519"/>
</workbook>
</file>

<file path=xl/calcChain.xml><?xml version="1.0" encoding="utf-8"?>
<calcChain xmlns="http://schemas.openxmlformats.org/spreadsheetml/2006/main">
  <c r="E31" i="1"/>
  <c r="E25"/>
  <c r="E19"/>
  <c r="E13"/>
  <c r="D13"/>
  <c r="C13"/>
  <c r="E12"/>
  <c r="E11"/>
  <c r="E10"/>
  <c r="E9"/>
  <c r="E8"/>
  <c r="E7"/>
  <c r="E6"/>
</calcChain>
</file>

<file path=xl/sharedStrings.xml><?xml version="1.0" encoding="utf-8"?>
<sst xmlns="http://schemas.openxmlformats.org/spreadsheetml/2006/main" count="22" uniqueCount="15">
  <si>
    <t>www.ExcelDataPro.com</t>
  </si>
  <si>
    <t>Current Base Salary Spend</t>
  </si>
  <si>
    <t>Targeted Base Salary Spend After Increase</t>
  </si>
  <si>
    <t>Employee Base Salary Increase Rate Calculator</t>
  </si>
  <si>
    <t>Base Salary Increase Rate</t>
  </si>
  <si>
    <t>Current Base Salary</t>
  </si>
  <si>
    <t>Department</t>
  </si>
  <si>
    <t>Targeted Base Salary</t>
  </si>
  <si>
    <t>Department Wise</t>
  </si>
  <si>
    <t>Marketing</t>
  </si>
  <si>
    <t>HR</t>
  </si>
  <si>
    <t>Administration</t>
  </si>
  <si>
    <t>Yearly Base Salary Increase</t>
  </si>
  <si>
    <t>Half Yearly Base Salary Increase</t>
  </si>
  <si>
    <t>Quarterly Base Salary Increase</t>
  </si>
</sst>
</file>

<file path=xl/styles.xml><?xml version="1.0" encoding="utf-8"?>
<styleSheet xmlns="http://schemas.openxmlformats.org/spreadsheetml/2006/main">
  <numFmts count="2">
    <numFmt numFmtId="166" formatCode="&quot;₹&quot;\ #,##0.00"/>
    <numFmt numFmtId="168" formatCode="&quot;₹&quot;\ #,##0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35"/>
      <color theme="1"/>
      <name val="Times New Roman"/>
      <family val="1"/>
    </font>
    <font>
      <b/>
      <sz val="17.5"/>
      <color theme="0"/>
      <name val="Lucida Calligraphy"/>
      <family val="4"/>
    </font>
    <font>
      <b/>
      <sz val="15"/>
      <color theme="0"/>
      <name val="Times New Roman"/>
      <family val="1"/>
    </font>
    <font>
      <b/>
      <u/>
      <sz val="28.5"/>
      <color rgb="FFFFFF00"/>
      <name val="Lucida Calligraphy"/>
      <family val="4"/>
    </font>
    <font>
      <b/>
      <sz val="13"/>
      <color theme="0"/>
      <name val="Times New Roman"/>
      <family val="1"/>
    </font>
    <font>
      <b/>
      <sz val="1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2"/>
    </xf>
    <xf numFmtId="0" fontId="3" fillId="2" borderId="5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/>
    </xf>
    <xf numFmtId="10" fontId="3" fillId="2" borderId="14" xfId="0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168" fontId="9" fillId="2" borderId="12" xfId="0" applyNumberFormat="1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center" vertical="center"/>
    </xf>
    <xf numFmtId="168" fontId="8" fillId="4" borderId="1" xfId="0" applyNumberFormat="1" applyFont="1" applyFill="1" applyBorder="1" applyAlignment="1">
      <alignment horizontal="center" vertical="center"/>
    </xf>
    <xf numFmtId="168" fontId="8" fillId="4" borderId="2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5456</xdr:rowOff>
    </xdr:from>
    <xdr:to>
      <xdr:col>4</xdr:col>
      <xdr:colOff>1304925</xdr:colOff>
      <xdr:row>1</xdr:row>
      <xdr:rowOff>1286208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224531"/>
          <a:ext cx="1285875" cy="1280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0" zoomScaleNormal="130" workbookViewId="0">
      <selection activeCell="K4" sqref="K4"/>
    </sheetView>
  </sheetViews>
  <sheetFormatPr defaultRowHeight="15.75"/>
  <cols>
    <col min="1" max="1" width="3.28515625" style="1" customWidth="1"/>
    <col min="2" max="2" width="34.28515625" style="1" customWidth="1"/>
    <col min="3" max="3" width="22.5703125" style="1" customWidth="1"/>
    <col min="4" max="4" width="19.140625" style="1" customWidth="1"/>
    <col min="5" max="5" width="19.85546875" style="1" customWidth="1"/>
    <col min="6" max="6" width="3.28515625" style="1" customWidth="1"/>
    <col min="7" max="16384" width="9.140625" style="1"/>
  </cols>
  <sheetData>
    <row r="1" spans="1:13" ht="17.25" customHeight="1" thickBot="1">
      <c r="A1" s="3"/>
      <c r="B1" s="3"/>
      <c r="C1" s="3"/>
      <c r="D1" s="3"/>
      <c r="E1" s="3"/>
      <c r="F1" s="3"/>
    </row>
    <row r="2" spans="1:13" ht="102" customHeight="1" thickBot="1">
      <c r="A2" s="3"/>
      <c r="B2" s="26" t="s">
        <v>0</v>
      </c>
      <c r="C2" s="27"/>
      <c r="D2" s="28"/>
      <c r="E2" s="4"/>
      <c r="F2" s="3"/>
    </row>
    <row r="3" spans="1:13" ht="28.5" customHeight="1" thickBot="1">
      <c r="A3" s="3"/>
      <c r="B3" s="5" t="s">
        <v>3</v>
      </c>
      <c r="C3" s="5"/>
      <c r="D3" s="5"/>
      <c r="E3" s="5"/>
      <c r="F3" s="3"/>
    </row>
    <row r="4" spans="1:13" ht="20.25" thickBot="1">
      <c r="A4" s="3"/>
      <c r="B4" s="6" t="s">
        <v>8</v>
      </c>
      <c r="C4" s="7"/>
      <c r="D4" s="7"/>
      <c r="E4" s="8"/>
      <c r="F4" s="3"/>
    </row>
    <row r="5" spans="1:13" ht="39.75" thickBot="1">
      <c r="A5" s="3"/>
      <c r="B5" s="9" t="s">
        <v>6</v>
      </c>
      <c r="C5" s="10" t="s">
        <v>5</v>
      </c>
      <c r="D5" s="10" t="s">
        <v>7</v>
      </c>
      <c r="E5" s="10" t="s">
        <v>4</v>
      </c>
      <c r="F5" s="3"/>
    </row>
    <row r="6" spans="1:13" ht="16.5" thickBot="1">
      <c r="A6" s="3"/>
      <c r="B6" s="18" t="s">
        <v>9</v>
      </c>
      <c r="C6" s="19">
        <v>15275000</v>
      </c>
      <c r="D6" s="19">
        <v>18565000</v>
      </c>
      <c r="E6" s="20">
        <f>IF(D6="","",(D6-C6)/C6)</f>
        <v>0.2153846153846154</v>
      </c>
      <c r="F6" s="3"/>
    </row>
    <row r="7" spans="1:13" ht="16.5" thickBot="1">
      <c r="A7" s="3"/>
      <c r="B7" s="21" t="s">
        <v>10</v>
      </c>
      <c r="C7" s="22">
        <v>8556500</v>
      </c>
      <c r="D7" s="22">
        <v>11768500</v>
      </c>
      <c r="E7" s="20">
        <f>IF(D7="","",(D7-C7)/C7)</f>
        <v>0.37538713258925965</v>
      </c>
      <c r="F7" s="3"/>
    </row>
    <row r="8" spans="1:13" ht="16.5" thickBot="1">
      <c r="A8" s="3"/>
      <c r="B8" s="21" t="s">
        <v>11</v>
      </c>
      <c r="C8" s="22">
        <v>1575000</v>
      </c>
      <c r="D8" s="22">
        <v>1835200</v>
      </c>
      <c r="E8" s="20">
        <f>IF(D8="","",(D8-C8)/C8)</f>
        <v>0.16520634920634922</v>
      </c>
      <c r="F8" s="3"/>
    </row>
    <row r="9" spans="1:13" ht="16.5" thickBot="1">
      <c r="A9" s="3"/>
      <c r="B9" s="21"/>
      <c r="C9" s="22"/>
      <c r="D9" s="22"/>
      <c r="E9" s="20" t="str">
        <f>IF(D9="","",(D9-C9)/C9)</f>
        <v/>
      </c>
      <c r="F9" s="3"/>
      <c r="M9" s="2"/>
    </row>
    <row r="10" spans="1:13" ht="16.5" thickBot="1">
      <c r="A10" s="3"/>
      <c r="B10" s="21"/>
      <c r="C10" s="22"/>
      <c r="D10" s="22"/>
      <c r="E10" s="20" t="str">
        <f>IF(D10="","",(D10-C10)/C10)</f>
        <v/>
      </c>
      <c r="F10" s="3"/>
      <c r="M10" s="2"/>
    </row>
    <row r="11" spans="1:13" ht="16.5" thickBot="1">
      <c r="A11" s="3"/>
      <c r="B11" s="21"/>
      <c r="C11" s="22"/>
      <c r="D11" s="22"/>
      <c r="E11" s="20" t="str">
        <f>IF(D11="","",(D11-C11)/C11)</f>
        <v/>
      </c>
      <c r="F11" s="3"/>
      <c r="M11" s="2"/>
    </row>
    <row r="12" spans="1:13" ht="16.5" thickBot="1">
      <c r="A12" s="3"/>
      <c r="B12" s="23"/>
      <c r="C12" s="24"/>
      <c r="D12" s="24"/>
      <c r="E12" s="25" t="str">
        <f>IF(D12="","",(D12-C12)/C12)</f>
        <v/>
      </c>
      <c r="F12" s="3"/>
      <c r="M12" s="2"/>
    </row>
    <row r="13" spans="1:13" ht="17.25" thickBot="1">
      <c r="A13" s="3"/>
      <c r="B13" s="11"/>
      <c r="C13" s="31">
        <f>SUM(C6:C12)</f>
        <v>25406500</v>
      </c>
      <c r="D13" s="32">
        <f>SUM(D6:D12)</f>
        <v>32168700</v>
      </c>
      <c r="E13" s="16">
        <f>IF(D13="","",(D13-C13)/C13)</f>
        <v>0.26616023458563753</v>
      </c>
      <c r="F13" s="3"/>
      <c r="M13" s="2"/>
    </row>
    <row r="14" spans="1:13" ht="17.25" thickBot="1">
      <c r="A14" s="3"/>
      <c r="B14" s="34"/>
      <c r="C14" s="35"/>
      <c r="D14" s="35"/>
      <c r="E14" s="36"/>
      <c r="F14" s="3"/>
      <c r="M14" s="2"/>
    </row>
    <row r="15" spans="1:13" ht="20.25" thickBot="1">
      <c r="A15" s="3"/>
      <c r="B15" s="12" t="s">
        <v>12</v>
      </c>
      <c r="C15" s="12"/>
      <c r="D15" s="12"/>
      <c r="E15" s="15"/>
      <c r="F15" s="3"/>
      <c r="M15" s="2"/>
    </row>
    <row r="16" spans="1:13" ht="20.25" thickBot="1">
      <c r="A16" s="3"/>
      <c r="B16" s="13" t="s">
        <v>2</v>
      </c>
      <c r="C16" s="13"/>
      <c r="D16" s="13"/>
      <c r="E16" s="29">
        <v>26521400</v>
      </c>
      <c r="F16" s="3"/>
      <c r="M16" s="2"/>
    </row>
    <row r="17" spans="1:13" ht="20.25" thickBot="1">
      <c r="A17" s="3"/>
      <c r="B17" s="13" t="s">
        <v>1</v>
      </c>
      <c r="C17" s="13"/>
      <c r="D17" s="13"/>
      <c r="E17" s="30">
        <v>32355000</v>
      </c>
      <c r="F17" s="3"/>
      <c r="M17" s="2"/>
    </row>
    <row r="18" spans="1:13" ht="20.25" thickBot="1">
      <c r="A18" s="3"/>
      <c r="B18" s="6"/>
      <c r="C18" s="7"/>
      <c r="D18" s="8"/>
      <c r="E18" s="9"/>
      <c r="F18" s="3"/>
      <c r="M18" s="2"/>
    </row>
    <row r="19" spans="1:13" ht="20.25" thickBot="1">
      <c r="A19" s="3"/>
      <c r="B19" s="14" t="s">
        <v>4</v>
      </c>
      <c r="C19" s="14"/>
      <c r="D19" s="14"/>
      <c r="E19" s="33">
        <f>IF(E17="","",(E17-E16)/E16)</f>
        <v>0.2199582224166145</v>
      </c>
      <c r="F19" s="3"/>
      <c r="M19" s="2"/>
    </row>
    <row r="20" spans="1:13" ht="20.25" thickBot="1">
      <c r="A20" s="3"/>
      <c r="B20" s="37"/>
      <c r="C20" s="38"/>
      <c r="D20" s="38"/>
      <c r="E20" s="39"/>
      <c r="F20" s="3"/>
      <c r="M20" s="2"/>
    </row>
    <row r="21" spans="1:13" ht="20.25" thickBot="1">
      <c r="A21" s="3"/>
      <c r="B21" s="12" t="s">
        <v>13</v>
      </c>
      <c r="C21" s="12"/>
      <c r="D21" s="12"/>
      <c r="E21" s="12"/>
      <c r="F21" s="3"/>
      <c r="M21" s="2"/>
    </row>
    <row r="22" spans="1:13" ht="20.25" thickBot="1">
      <c r="A22" s="3"/>
      <c r="B22" s="13" t="s">
        <v>2</v>
      </c>
      <c r="C22" s="13"/>
      <c r="D22" s="13"/>
      <c r="E22" s="29">
        <v>13251200</v>
      </c>
      <c r="F22" s="3"/>
      <c r="M22" s="2"/>
    </row>
    <row r="23" spans="1:13" ht="20.25" thickBot="1">
      <c r="A23" s="3"/>
      <c r="B23" s="13" t="s">
        <v>1</v>
      </c>
      <c r="C23" s="13"/>
      <c r="D23" s="13"/>
      <c r="E23" s="30">
        <v>16153000</v>
      </c>
      <c r="F23" s="3"/>
    </row>
    <row r="24" spans="1:13" ht="20.25" thickBot="1">
      <c r="A24" s="3"/>
      <c r="B24" s="6"/>
      <c r="C24" s="7"/>
      <c r="D24" s="8"/>
      <c r="E24" s="9"/>
      <c r="F24" s="3"/>
    </row>
    <row r="25" spans="1:13" ht="20.25" thickBot="1">
      <c r="A25" s="3"/>
      <c r="B25" s="14" t="s">
        <v>4</v>
      </c>
      <c r="C25" s="14"/>
      <c r="D25" s="14"/>
      <c r="E25" s="33">
        <f>IF(E23="","",(E23-E22)/E22)</f>
        <v>0.21898394107703453</v>
      </c>
      <c r="F25" s="3"/>
    </row>
    <row r="26" spans="1:13" ht="20.25" thickBot="1">
      <c r="A26" s="3"/>
      <c r="B26" s="37"/>
      <c r="C26" s="38"/>
      <c r="D26" s="38"/>
      <c r="E26" s="39"/>
      <c r="F26" s="3"/>
    </row>
    <row r="27" spans="1:13" ht="20.25" thickBot="1">
      <c r="A27" s="3"/>
      <c r="B27" s="12" t="s">
        <v>14</v>
      </c>
      <c r="C27" s="12"/>
      <c r="D27" s="12"/>
      <c r="E27" s="12"/>
      <c r="F27" s="3"/>
    </row>
    <row r="28" spans="1:13" ht="20.25" thickBot="1">
      <c r="A28" s="3"/>
      <c r="B28" s="17" t="s">
        <v>2</v>
      </c>
      <c r="C28" s="17"/>
      <c r="D28" s="17"/>
      <c r="E28" s="29">
        <v>6625600</v>
      </c>
      <c r="F28" s="3"/>
    </row>
    <row r="29" spans="1:13" ht="20.25" thickBot="1">
      <c r="A29" s="3"/>
      <c r="B29" s="17" t="s">
        <v>1</v>
      </c>
      <c r="C29" s="17"/>
      <c r="D29" s="17"/>
      <c r="E29" s="30">
        <v>8076500</v>
      </c>
      <c r="F29" s="3"/>
    </row>
    <row r="30" spans="1:13" ht="20.25" thickBot="1">
      <c r="A30" s="3"/>
      <c r="B30" s="6"/>
      <c r="C30" s="7"/>
      <c r="D30" s="8"/>
      <c r="E30" s="9"/>
      <c r="F30" s="3"/>
    </row>
    <row r="31" spans="1:13" ht="20.25" thickBot="1">
      <c r="A31" s="3"/>
      <c r="B31" s="14" t="s">
        <v>4</v>
      </c>
      <c r="C31" s="14"/>
      <c r="D31" s="14"/>
      <c r="E31" s="33">
        <f>IF(E29="","",(E29-E28)/E28)</f>
        <v>0.21898394107703453</v>
      </c>
      <c r="F31" s="3"/>
    </row>
    <row r="32" spans="1:13" ht="17.25" customHeight="1">
      <c r="A32" s="3"/>
      <c r="B32" s="3"/>
      <c r="C32" s="3"/>
      <c r="D32" s="3"/>
      <c r="E32" s="3"/>
      <c r="F32" s="3"/>
    </row>
  </sheetData>
  <mergeCells count="21">
    <mergeCell ref="B14:E14"/>
    <mergeCell ref="B31:D31"/>
    <mergeCell ref="B3:E3"/>
    <mergeCell ref="B2:D2"/>
    <mergeCell ref="B18:D18"/>
    <mergeCell ref="B20:E20"/>
    <mergeCell ref="B24:D24"/>
    <mergeCell ref="B26:E26"/>
    <mergeCell ref="B30:D30"/>
    <mergeCell ref="B4:E4"/>
    <mergeCell ref="B23:D23"/>
    <mergeCell ref="B25:D25"/>
    <mergeCell ref="B27:E27"/>
    <mergeCell ref="B29:D29"/>
    <mergeCell ref="B28:D28"/>
    <mergeCell ref="B15:E15"/>
    <mergeCell ref="B16:D16"/>
    <mergeCell ref="B17:D17"/>
    <mergeCell ref="B19:D19"/>
    <mergeCell ref="B21:E21"/>
    <mergeCell ref="B22:D22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Salary Increase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Base Salary Increase Rate Calculator;www.ExcelDataPro.com</cp:keywords>
  <cp:lastModifiedBy>Windows User</cp:lastModifiedBy>
  <cp:lastPrinted>2018-10-09T10:46:46Z</cp:lastPrinted>
  <dcterms:created xsi:type="dcterms:W3CDTF">2018-10-09T07:43:52Z</dcterms:created>
  <dcterms:modified xsi:type="dcterms:W3CDTF">2018-10-09T11:11:24Z</dcterms:modified>
</cp:coreProperties>
</file>