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8825" windowHeight="11040" tabRatio="554"/>
  </bookViews>
  <sheets>
    <sheet name="Food Calorie Calculator" sheetId="15" r:id="rId1"/>
    <sheet name="Printable Food Calorie Calc" sheetId="12" r:id="rId2"/>
    <sheet name="Calorie Intake Log" sheetId="13" r:id="rId3"/>
    <sheet name="Printable Calorie Intake Log" sheetId="14" r:id="rId4"/>
    <sheet name="Calorie Sheet" sheetId="16" r:id="rId5"/>
  </sheets>
  <definedNames>
    <definedName name="a">OFFSET(#REF!,1,0,#REF!,1)+OFFSET(#REF!,1,0,#REF!,1)</definedName>
    <definedName name="A1c_chart_datetime" localSheetId="0">OFFSET(#REF!,1,0,#REF!,1)</definedName>
    <definedName name="A1c_chart_datetime" localSheetId="3">OFFSET(#REF!,1,0,#REF!,1)</definedName>
    <definedName name="A1c_chart_datetime" localSheetId="1">OFFSET(#REF!,1,0,#REF!,1)</definedName>
    <definedName name="A1c_chart_datetime">OFFSET(#REF!,1,0,#REF!,1)</definedName>
    <definedName name="A1c_chart_level" localSheetId="0">OFFSET(#REF!,1,0,#REF!,1)</definedName>
    <definedName name="A1c_chart_level" localSheetId="3">OFFSET(#REF!,1,0,#REF!,1)</definedName>
    <definedName name="A1c_chart_level" localSheetId="1">OFFSET(#REF!,1,0,#REF!,1)</definedName>
    <definedName name="A1c_chart_level">OFFSET(#REF!,1,0,#REF!,1)</definedName>
    <definedName name="b">OFFSET(#REF!,1,0,#REF!,1)</definedName>
    <definedName name="chart_datetime" localSheetId="0">OFFSET(#REF!,1,0,#REF!,1)+OFFSET(#REF!,1,0,#REF!,1)</definedName>
    <definedName name="chart_datetime" localSheetId="3">OFFSET(#REF!,1,0,#REF!,1)+OFFSET(#REF!,1,0,#REF!,1)</definedName>
    <definedName name="chart_datetime" localSheetId="1">OFFSET(#REF!,1,0,#REF!,1)+OFFSET(#REF!,1,0,#REF!,1)</definedName>
    <definedName name="chart_datetime">OFFSET(#REF!,1,0,#REF!,1)+OFFSET(#REF!,1,0,#REF!,1)</definedName>
    <definedName name="chart_level" localSheetId="0">OFFSET(#REF!,1,0,#REF!,1)</definedName>
    <definedName name="chart_level" localSheetId="3">OFFSET(#REF!,1,0,#REF!,1)</definedName>
    <definedName name="chart_level" localSheetId="1">OFFSET(#REF!,1,0,#REF!,1)</definedName>
    <definedName name="chart_level">OFFSET(#REF!,1,0,#REF!,1)</definedName>
    <definedName name="_xlnm.Print_Area" localSheetId="0">'Food Calorie Calculator'!$A$1:$J$41</definedName>
    <definedName name="_xlnm.Print_Area" localSheetId="1">'Printable Food Calorie Calc'!$A$1:$J$41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calcChain.xml><?xml version="1.0" encoding="utf-8"?>
<calcChain xmlns="http://schemas.openxmlformats.org/spreadsheetml/2006/main">
  <c r="I30" i="15"/>
  <c r="I39"/>
  <c r="I36"/>
  <c r="I37"/>
  <c r="I38"/>
  <c r="I35"/>
  <c r="I27"/>
  <c r="I28"/>
  <c r="I29"/>
  <c r="I26"/>
  <c r="I18"/>
  <c r="I19"/>
  <c r="I20"/>
  <c r="I17"/>
  <c r="G36" i="13"/>
  <c r="F36"/>
  <c r="E36"/>
  <c r="D36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5"/>
  <c r="B32"/>
  <c r="B33" s="1"/>
  <c r="B34" s="1"/>
  <c r="B35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6"/>
  <c r="I40" i="15" l="1"/>
  <c r="H11" s="1"/>
  <c r="H12" s="1"/>
  <c r="I31"/>
  <c r="F11" s="1"/>
  <c r="F12" s="1"/>
  <c r="I22"/>
  <c r="D11" s="1"/>
  <c r="D12" s="1"/>
</calcChain>
</file>

<file path=xl/sharedStrings.xml><?xml version="1.0" encoding="utf-8"?>
<sst xmlns="http://schemas.openxmlformats.org/spreadsheetml/2006/main" count="224" uniqueCount="113">
  <si>
    <t>www.ExcelDataPro.com</t>
  </si>
  <si>
    <t>Gender:</t>
  </si>
  <si>
    <t>Personal Information</t>
  </si>
  <si>
    <t>Dietitian/Nutritionist</t>
  </si>
  <si>
    <t xml:space="preserve"> Name</t>
  </si>
  <si>
    <t xml:space="preserve"> Age</t>
  </si>
  <si>
    <t>Height</t>
  </si>
  <si>
    <t>Female</t>
  </si>
  <si>
    <t>Food Calorie Calculator Excel Template</t>
  </si>
  <si>
    <t>Calorie Markup</t>
  </si>
  <si>
    <t>Breakfast</t>
  </si>
  <si>
    <t>Lunch</t>
  </si>
  <si>
    <t>Dinner</t>
  </si>
  <si>
    <t>Ideal</t>
  </si>
  <si>
    <t>Prescribed</t>
  </si>
  <si>
    <t>Actual</t>
  </si>
  <si>
    <t>Calorie Calculator</t>
  </si>
  <si>
    <t>1. Breakfast</t>
  </si>
  <si>
    <t>Food Details</t>
  </si>
  <si>
    <t>Calorie</t>
  </si>
  <si>
    <t>Quantity</t>
  </si>
  <si>
    <t>Amount</t>
  </si>
  <si>
    <t>Measure</t>
  </si>
  <si>
    <t>Difference</t>
  </si>
  <si>
    <t>Total Calories Intake in Breakfast</t>
  </si>
  <si>
    <t>2. Lunch</t>
  </si>
  <si>
    <t>Total Calories Intake in Lunch</t>
  </si>
  <si>
    <t>3. Dinner</t>
  </si>
  <si>
    <t>Total Calories Intake in Dinner</t>
  </si>
  <si>
    <t>Markup</t>
  </si>
  <si>
    <t>Chapati</t>
  </si>
  <si>
    <t>Pcs</t>
  </si>
  <si>
    <t>cups</t>
  </si>
  <si>
    <t>Glass</t>
  </si>
  <si>
    <t>Weight</t>
  </si>
  <si>
    <t>Curd</t>
  </si>
  <si>
    <t>cup</t>
  </si>
  <si>
    <t>Salad</t>
  </si>
  <si>
    <t>Calorie Intake Monthly Log</t>
  </si>
  <si>
    <t>Date</t>
  </si>
  <si>
    <t>Day</t>
  </si>
  <si>
    <t>Total Intake</t>
  </si>
  <si>
    <t>Breakfast Intake</t>
  </si>
  <si>
    <t>Lunch Intake</t>
  </si>
  <si>
    <t>Dinner Intake</t>
  </si>
  <si>
    <t>Remarks</t>
  </si>
  <si>
    <t>Total Monthly Calories</t>
  </si>
  <si>
    <t>John Doe</t>
  </si>
  <si>
    <t>Suzane Patrick</t>
  </si>
  <si>
    <t>Food Item</t>
  </si>
  <si>
    <t>Caloric Value</t>
  </si>
  <si>
    <t>Sr. No.</t>
  </si>
  <si>
    <t>Calorie Sheet</t>
  </si>
  <si>
    <t>Egg Fried</t>
  </si>
  <si>
    <t>Egg Omelette</t>
  </si>
  <si>
    <t>Bread slice with butter</t>
  </si>
  <si>
    <t>Puri</t>
  </si>
  <si>
    <t>Paratha</t>
  </si>
  <si>
    <t>Subji</t>
  </si>
  <si>
    <t>Idli</t>
  </si>
  <si>
    <t>Dosa Plain</t>
  </si>
  <si>
    <t>Dosa Masala</t>
  </si>
  <si>
    <t>Sambhar</t>
  </si>
  <si>
    <t>Cooked Rice - Plain</t>
  </si>
  <si>
    <t>Cooked Rice - Fried</t>
  </si>
  <si>
    <t>Phulka</t>
  </si>
  <si>
    <t>Nan</t>
  </si>
  <si>
    <t>Dal</t>
  </si>
  <si>
    <t>Curry, Vegetable</t>
  </si>
  <si>
    <t>Curry, Meat</t>
  </si>
  <si>
    <t>Papad</t>
  </si>
  <si>
    <t>Cutlet</t>
  </si>
  <si>
    <t>Pickle</t>
  </si>
  <si>
    <t>Soup, Clear</t>
  </si>
  <si>
    <t>Soup, Heavy</t>
  </si>
  <si>
    <t>Tea, Black. No Sugar</t>
  </si>
  <si>
    <t>Coffee, Black, No Sugar</t>
  </si>
  <si>
    <t>Tea with milk and sugar</t>
  </si>
  <si>
    <t>Coffee with milk and Sugar</t>
  </si>
  <si>
    <t>Milk without sugar</t>
  </si>
  <si>
    <t>Milk with Sugar</t>
  </si>
  <si>
    <t>Horlicks, Milk &amp; Sugar</t>
  </si>
  <si>
    <t>Fresh Fruit Juice</t>
  </si>
  <si>
    <t>Aerated Soft drinks</t>
  </si>
  <si>
    <t>Beer</t>
  </si>
  <si>
    <t>Soda</t>
  </si>
  <si>
    <t>Alcohol, neat</t>
  </si>
  <si>
    <t>Jam</t>
  </si>
  <si>
    <t>Butter</t>
  </si>
  <si>
    <t>Ghee</t>
  </si>
  <si>
    <t>Sugar</t>
  </si>
  <si>
    <t>Biscuit</t>
  </si>
  <si>
    <t>Fried Nuts</t>
  </si>
  <si>
    <t>Puddings</t>
  </si>
  <si>
    <t>Ice-Cream</t>
  </si>
  <si>
    <t>Milk-Shake</t>
  </si>
  <si>
    <t>Wafers</t>
  </si>
  <si>
    <t>Samosa</t>
  </si>
  <si>
    <t>Bhel Puri/Pani Puri</t>
  </si>
  <si>
    <t>Kabab</t>
  </si>
  <si>
    <t>Indian Sweet/mithai</t>
  </si>
  <si>
    <t>Fruit</t>
  </si>
  <si>
    <t>1 Cup</t>
  </si>
  <si>
    <t>1  Cup</t>
  </si>
  <si>
    <t>1 Tsp</t>
  </si>
  <si>
    <t>1 Bottle</t>
  </si>
  <si>
    <t>1 Peg, Small</t>
  </si>
  <si>
    <t>1 Glass</t>
  </si>
  <si>
    <t>1 Packet</t>
  </si>
  <si>
    <t>1 Plate</t>
  </si>
  <si>
    <t>1 Pc</t>
  </si>
  <si>
    <t>Boiled Egg</t>
  </si>
  <si>
    <t>Dry Fruits Raw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</si>
</sst>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0.00_ ;[Red]\-0.00\ "/>
    <numFmt numFmtId="166" formatCode="0_ ;[Red]\-0\ "/>
  </numFmts>
  <fonts count="20">
    <font>
      <sz val="10"/>
      <name val="Trebuchet MS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theme="0"/>
      <name val="Times New Roman"/>
      <family val="1"/>
    </font>
    <font>
      <sz val="8"/>
      <color theme="0"/>
      <name val="Times New Roman"/>
      <family val="1"/>
    </font>
    <font>
      <b/>
      <u/>
      <sz val="25"/>
      <color rgb="FFFFFF00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b/>
      <sz val="20"/>
      <color theme="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30"/>
      <color theme="0"/>
      <name val="Lucida Calligraphy"/>
      <family val="4"/>
    </font>
    <font>
      <sz val="18"/>
      <color theme="0"/>
      <name val="Times New Roman"/>
      <family val="1"/>
    </font>
    <font>
      <b/>
      <u/>
      <sz val="30"/>
      <color rgb="FFFFFF00"/>
      <name val="Lucida Calligraphy"/>
      <family val="4"/>
    </font>
    <font>
      <b/>
      <sz val="25"/>
      <color theme="0"/>
      <name val="Lucida Calligraphy"/>
      <family val="4"/>
    </font>
    <font>
      <b/>
      <sz val="12"/>
      <color theme="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4" borderId="0" xfId="0" applyFont="1" applyFill="1" applyBorder="1" applyAlignment="1"/>
    <xf numFmtId="0" fontId="3" fillId="4" borderId="0" xfId="0" applyFont="1" applyFill="1" applyBorder="1" applyAlignment="1"/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14" fontId="19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9" fillId="3" borderId="7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14" fontId="12" fillId="0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5" fillId="2" borderId="7" xfId="1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1</xdr:row>
      <xdr:rowOff>15874</xdr:rowOff>
    </xdr:from>
    <xdr:to>
      <xdr:col>2</xdr:col>
      <xdr:colOff>7937</xdr:colOff>
      <xdr:row>3</xdr:row>
      <xdr:rowOff>1850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312" y="222249"/>
          <a:ext cx="984250" cy="980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</xdr:row>
      <xdr:rowOff>15874</xdr:rowOff>
    </xdr:from>
    <xdr:to>
      <xdr:col>2</xdr:col>
      <xdr:colOff>7937</xdr:colOff>
      <xdr:row>2</xdr:row>
      <xdr:rowOff>504078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222249"/>
          <a:ext cx="984250" cy="980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9526</xdr:rowOff>
    </xdr:from>
    <xdr:to>
      <xdr:col>1</xdr:col>
      <xdr:colOff>990600</xdr:colOff>
      <xdr:row>2</xdr:row>
      <xdr:rowOff>443767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19076"/>
          <a:ext cx="981075" cy="977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9526</xdr:rowOff>
    </xdr:from>
    <xdr:to>
      <xdr:col>1</xdr:col>
      <xdr:colOff>990600</xdr:colOff>
      <xdr:row>2</xdr:row>
      <xdr:rowOff>443767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19076"/>
          <a:ext cx="981075" cy="97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topLeftCell="A28" zoomScale="110" zoomScaleNormal="110" workbookViewId="0">
      <selection activeCell="L9" sqref="L9"/>
    </sheetView>
  </sheetViews>
  <sheetFormatPr defaultColWidth="9.140625" defaultRowHeight="12.75"/>
  <cols>
    <col min="1" max="1" width="3.140625" style="34" customWidth="1"/>
    <col min="2" max="2" width="14.85546875" style="34" customWidth="1"/>
    <col min="3" max="3" width="11.5703125" style="34" customWidth="1"/>
    <col min="4" max="6" width="11.85546875" style="34" customWidth="1"/>
    <col min="7" max="7" width="13.28515625" style="34" customWidth="1"/>
    <col min="8" max="9" width="11.85546875" style="34" customWidth="1"/>
    <col min="10" max="10" width="3.140625" style="34" customWidth="1"/>
    <col min="11" max="16384" width="9.140625" style="34"/>
  </cols>
  <sheetData>
    <row r="1" spans="1:10" s="30" customFormat="1" ht="16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s="30" customFormat="1" ht="39" customHeight="1" thickTop="1" thickBot="1">
      <c r="A2" s="31"/>
      <c r="B2" s="46"/>
      <c r="C2" s="47" t="s">
        <v>0</v>
      </c>
      <c r="D2" s="47"/>
      <c r="E2" s="47"/>
      <c r="F2" s="47"/>
      <c r="G2" s="47"/>
      <c r="H2" s="47"/>
      <c r="I2" s="47"/>
      <c r="J2" s="31"/>
    </row>
    <row r="3" spans="1:10" s="30" customFormat="1" ht="39.75" customHeight="1" thickTop="1" thickBot="1">
      <c r="A3" s="31"/>
      <c r="B3" s="46"/>
      <c r="C3" s="43" t="s">
        <v>8</v>
      </c>
      <c r="D3" s="43"/>
      <c r="E3" s="43"/>
      <c r="F3" s="43"/>
      <c r="G3" s="43"/>
      <c r="H3" s="43"/>
      <c r="I3" s="43"/>
      <c r="J3" s="31"/>
    </row>
    <row r="4" spans="1:10" s="30" customFormat="1" ht="27" thickTop="1" thickBot="1">
      <c r="A4" s="31"/>
      <c r="B4" s="43" t="s">
        <v>2</v>
      </c>
      <c r="C4" s="43"/>
      <c r="D4" s="43"/>
      <c r="E4" s="43"/>
      <c r="F4" s="43"/>
      <c r="G4" s="43"/>
      <c r="H4" s="43"/>
      <c r="I4" s="43"/>
      <c r="J4" s="31"/>
    </row>
    <row r="5" spans="1:10" s="30" customFormat="1" ht="17.25" customHeight="1" thickTop="1" thickBot="1">
      <c r="A5" s="31"/>
      <c r="B5" s="6" t="s">
        <v>4</v>
      </c>
      <c r="C5" s="44" t="s">
        <v>47</v>
      </c>
      <c r="D5" s="44"/>
      <c r="E5" s="41" t="s">
        <v>3</v>
      </c>
      <c r="F5" s="41"/>
      <c r="G5" s="44" t="s">
        <v>48</v>
      </c>
      <c r="H5" s="44"/>
      <c r="I5" s="44"/>
      <c r="J5" s="31"/>
    </row>
    <row r="6" spans="1:10" s="30" customFormat="1" ht="17.25" customHeight="1" thickTop="1" thickBot="1">
      <c r="A6" s="31"/>
      <c r="B6" s="6" t="s">
        <v>5</v>
      </c>
      <c r="C6" s="5">
        <v>75</v>
      </c>
      <c r="D6" s="6" t="s">
        <v>34</v>
      </c>
      <c r="E6" s="5">
        <v>85</v>
      </c>
      <c r="F6" s="6" t="s">
        <v>6</v>
      </c>
      <c r="G6" s="5">
        <v>165</v>
      </c>
      <c r="H6" s="32" t="s">
        <v>1</v>
      </c>
      <c r="I6" s="5" t="s">
        <v>7</v>
      </c>
      <c r="J6" s="31"/>
    </row>
    <row r="7" spans="1:10" s="30" customFormat="1" ht="27" thickTop="1" thickBot="1">
      <c r="A7" s="31"/>
      <c r="B7" s="43" t="s">
        <v>9</v>
      </c>
      <c r="C7" s="43"/>
      <c r="D7" s="43"/>
      <c r="E7" s="43"/>
      <c r="F7" s="43"/>
      <c r="G7" s="43"/>
      <c r="H7" s="43"/>
      <c r="I7" s="43"/>
      <c r="J7" s="31"/>
    </row>
    <row r="8" spans="1:10" s="30" customFormat="1" ht="17.25" customHeight="1" thickTop="1" thickBot="1">
      <c r="A8" s="31"/>
      <c r="B8" s="41" t="s">
        <v>29</v>
      </c>
      <c r="C8" s="41"/>
      <c r="D8" s="41" t="s">
        <v>10</v>
      </c>
      <c r="E8" s="41"/>
      <c r="F8" s="41" t="s">
        <v>11</v>
      </c>
      <c r="G8" s="41"/>
      <c r="H8" s="41" t="s">
        <v>12</v>
      </c>
      <c r="I8" s="41"/>
      <c r="J8" s="31"/>
    </row>
    <row r="9" spans="1:10" s="30" customFormat="1" ht="17.25" customHeight="1" thickTop="1" thickBot="1">
      <c r="A9" s="31"/>
      <c r="B9" s="41" t="s">
        <v>13</v>
      </c>
      <c r="C9" s="41"/>
      <c r="D9" s="44">
        <v>1000</v>
      </c>
      <c r="E9" s="44"/>
      <c r="F9" s="44">
        <v>1500</v>
      </c>
      <c r="G9" s="44"/>
      <c r="H9" s="44">
        <v>1500</v>
      </c>
      <c r="I9" s="44"/>
      <c r="J9" s="31"/>
    </row>
    <row r="10" spans="1:10" s="30" customFormat="1" ht="17.25" customHeight="1" thickTop="1" thickBot="1">
      <c r="A10" s="31"/>
      <c r="B10" s="41" t="s">
        <v>14</v>
      </c>
      <c r="C10" s="41"/>
      <c r="D10" s="44">
        <v>700</v>
      </c>
      <c r="E10" s="44"/>
      <c r="F10" s="44">
        <v>800</v>
      </c>
      <c r="G10" s="44"/>
      <c r="H10" s="44">
        <v>800</v>
      </c>
      <c r="I10" s="44"/>
      <c r="J10" s="31"/>
    </row>
    <row r="11" spans="1:10" s="30" customFormat="1" ht="17.25" customHeight="1" thickTop="1" thickBot="1">
      <c r="A11" s="31"/>
      <c r="B11" s="41" t="s">
        <v>15</v>
      </c>
      <c r="C11" s="41"/>
      <c r="D11" s="44">
        <f>I22</f>
        <v>640</v>
      </c>
      <c r="E11" s="44"/>
      <c r="F11" s="44">
        <f>I31</f>
        <v>600</v>
      </c>
      <c r="G11" s="44"/>
      <c r="H11" s="44">
        <f>I40</f>
        <v>685</v>
      </c>
      <c r="I11" s="44"/>
      <c r="J11" s="31"/>
    </row>
    <row r="12" spans="1:10" s="30" customFormat="1" ht="17.25" customHeight="1" thickTop="1" thickBot="1">
      <c r="A12" s="31"/>
      <c r="B12" s="41" t="s">
        <v>23</v>
      </c>
      <c r="C12" s="41"/>
      <c r="D12" s="42">
        <f>D11-D10</f>
        <v>-60</v>
      </c>
      <c r="E12" s="42"/>
      <c r="F12" s="42">
        <f>F11-F10</f>
        <v>-200</v>
      </c>
      <c r="G12" s="42"/>
      <c r="H12" s="42">
        <f>H11-H10</f>
        <v>-115</v>
      </c>
      <c r="I12" s="42"/>
      <c r="J12" s="31"/>
    </row>
    <row r="13" spans="1:10" s="30" customFormat="1" ht="17.25" customHeight="1" thickTop="1" thickBot="1">
      <c r="A13" s="31"/>
      <c r="B13" s="43" t="s">
        <v>16</v>
      </c>
      <c r="C13" s="43"/>
      <c r="D13" s="43"/>
      <c r="E13" s="43"/>
      <c r="F13" s="43"/>
      <c r="G13" s="43"/>
      <c r="H13" s="43"/>
      <c r="I13" s="43"/>
      <c r="J13" s="31"/>
    </row>
    <row r="14" spans="1:10" s="30" customFormat="1" ht="17.25" customHeight="1" thickTop="1" thickBot="1">
      <c r="A14" s="31"/>
      <c r="B14" s="39" t="s">
        <v>17</v>
      </c>
      <c r="C14" s="39"/>
      <c r="D14" s="39"/>
      <c r="E14" s="39"/>
      <c r="F14" s="39"/>
      <c r="G14" s="39"/>
      <c r="H14" s="39"/>
      <c r="I14" s="39"/>
      <c r="J14" s="31"/>
    </row>
    <row r="15" spans="1:10" s="30" customFormat="1" ht="17.25" customHeight="1" thickTop="1" thickBot="1">
      <c r="A15" s="31"/>
      <c r="B15" s="40" t="s">
        <v>18</v>
      </c>
      <c r="C15" s="40"/>
      <c r="D15" s="40"/>
      <c r="E15" s="40"/>
      <c r="F15" s="40"/>
      <c r="G15" s="40" t="s">
        <v>20</v>
      </c>
      <c r="H15" s="40"/>
      <c r="I15" s="40" t="s">
        <v>19</v>
      </c>
      <c r="J15" s="31"/>
    </row>
    <row r="16" spans="1:10" ht="17.25" customHeight="1" thickTop="1" thickBot="1">
      <c r="A16" s="33"/>
      <c r="B16" s="40"/>
      <c r="C16" s="40"/>
      <c r="D16" s="40"/>
      <c r="E16" s="40"/>
      <c r="F16" s="40"/>
      <c r="G16" s="8" t="s">
        <v>21</v>
      </c>
      <c r="H16" s="7" t="s">
        <v>22</v>
      </c>
      <c r="I16" s="40"/>
      <c r="J16" s="33"/>
    </row>
    <row r="17" spans="1:10" ht="17.25" customHeight="1" thickTop="1" thickBot="1">
      <c r="A17" s="33"/>
      <c r="B17" s="36" t="s">
        <v>53</v>
      </c>
      <c r="C17" s="36"/>
      <c r="D17" s="36"/>
      <c r="E17" s="36"/>
      <c r="F17" s="36"/>
      <c r="G17" s="28">
        <v>2</v>
      </c>
      <c r="H17" s="29" t="s">
        <v>31</v>
      </c>
      <c r="I17" s="28">
        <f>IF(G17="","",VLOOKUP(B17,'Calorie Sheet'!$C$4:$E$57,3,FALSE)*G17)</f>
        <v>220</v>
      </c>
      <c r="J17" s="33"/>
    </row>
    <row r="18" spans="1:10" ht="17.25" customHeight="1" thickTop="1" thickBot="1">
      <c r="A18" s="33"/>
      <c r="B18" s="36" t="s">
        <v>30</v>
      </c>
      <c r="C18" s="36"/>
      <c r="D18" s="36"/>
      <c r="E18" s="36"/>
      <c r="F18" s="36"/>
      <c r="G18" s="28">
        <v>4</v>
      </c>
      <c r="H18" s="29" t="s">
        <v>31</v>
      </c>
      <c r="I18" s="28">
        <f>IF(G18="","",VLOOKUP(B18,'Calorie Sheet'!$C$4:$E$57,3,FALSE)*G18)</f>
        <v>240</v>
      </c>
      <c r="J18" s="33"/>
    </row>
    <row r="19" spans="1:10" ht="17.25" customHeight="1" thickTop="1" thickBot="1">
      <c r="A19" s="33"/>
      <c r="B19" s="36" t="s">
        <v>77</v>
      </c>
      <c r="C19" s="36"/>
      <c r="D19" s="36"/>
      <c r="E19" s="36"/>
      <c r="F19" s="36"/>
      <c r="G19" s="28">
        <v>2</v>
      </c>
      <c r="H19" s="28" t="s">
        <v>32</v>
      </c>
      <c r="I19" s="28">
        <f>IF(G19="","",VLOOKUP(B19,'Calorie Sheet'!$C$4:$E$57,3,FALSE)*G19)</f>
        <v>90</v>
      </c>
      <c r="J19" s="33"/>
    </row>
    <row r="20" spans="1:10" ht="17.25" customHeight="1" thickTop="1" thickBot="1">
      <c r="A20" s="33"/>
      <c r="B20" s="36" t="s">
        <v>55</v>
      </c>
      <c r="C20" s="36"/>
      <c r="D20" s="36"/>
      <c r="E20" s="36"/>
      <c r="F20" s="36"/>
      <c r="G20" s="28">
        <v>1</v>
      </c>
      <c r="H20" s="28" t="s">
        <v>33</v>
      </c>
      <c r="I20" s="28">
        <f>IF(G20="","",VLOOKUP(B20,'Calorie Sheet'!$C$4:$E$57,3,FALSE)*G20)</f>
        <v>90</v>
      </c>
      <c r="J20" s="33"/>
    </row>
    <row r="21" spans="1:10" ht="17.25" customHeight="1" thickTop="1" thickBot="1">
      <c r="A21" s="33"/>
      <c r="B21" s="36"/>
      <c r="C21" s="36"/>
      <c r="D21" s="36"/>
      <c r="E21" s="36"/>
      <c r="F21" s="36"/>
      <c r="G21" s="28"/>
      <c r="H21" s="28"/>
      <c r="I21" s="28"/>
      <c r="J21" s="33"/>
    </row>
    <row r="22" spans="1:10" ht="17.25" customHeight="1" thickTop="1" thickBot="1">
      <c r="A22" s="33"/>
      <c r="B22" s="37" t="s">
        <v>24</v>
      </c>
      <c r="C22" s="37"/>
      <c r="D22" s="37"/>
      <c r="E22" s="37"/>
      <c r="F22" s="37"/>
      <c r="G22" s="37"/>
      <c r="H22" s="37"/>
      <c r="I22" s="8">
        <f>SUM(I17:I21)</f>
        <v>640</v>
      </c>
      <c r="J22" s="33"/>
    </row>
    <row r="23" spans="1:10" ht="17.25" customHeight="1" thickTop="1" thickBot="1">
      <c r="A23" s="33"/>
      <c r="B23" s="39" t="s">
        <v>25</v>
      </c>
      <c r="C23" s="39"/>
      <c r="D23" s="39"/>
      <c r="E23" s="39"/>
      <c r="F23" s="39"/>
      <c r="G23" s="39"/>
      <c r="H23" s="39"/>
      <c r="I23" s="39"/>
      <c r="J23" s="33"/>
    </row>
    <row r="24" spans="1:10" ht="17.25" customHeight="1" thickTop="1" thickBot="1">
      <c r="A24" s="33"/>
      <c r="B24" s="40" t="s">
        <v>18</v>
      </c>
      <c r="C24" s="40"/>
      <c r="D24" s="40"/>
      <c r="E24" s="40"/>
      <c r="F24" s="40"/>
      <c r="G24" s="40" t="s">
        <v>20</v>
      </c>
      <c r="H24" s="40"/>
      <c r="I24" s="40" t="s">
        <v>19</v>
      </c>
      <c r="J24" s="33"/>
    </row>
    <row r="25" spans="1:10" ht="17.25" customHeight="1" thickTop="1" thickBot="1">
      <c r="A25" s="33"/>
      <c r="B25" s="40"/>
      <c r="C25" s="40"/>
      <c r="D25" s="40"/>
      <c r="E25" s="40"/>
      <c r="F25" s="40"/>
      <c r="G25" s="8" t="s">
        <v>21</v>
      </c>
      <c r="H25" s="7" t="s">
        <v>22</v>
      </c>
      <c r="I25" s="40"/>
      <c r="J25" s="33"/>
    </row>
    <row r="26" spans="1:10" ht="17.25" customHeight="1" thickTop="1" thickBot="1">
      <c r="A26" s="33"/>
      <c r="B26" s="36" t="s">
        <v>57</v>
      </c>
      <c r="C26" s="36"/>
      <c r="D26" s="36"/>
      <c r="E26" s="36"/>
      <c r="F26" s="36"/>
      <c r="G26" s="28">
        <v>1</v>
      </c>
      <c r="H26" s="29" t="s">
        <v>36</v>
      </c>
      <c r="I26" s="28">
        <f>IF(B26="","",VLOOKUP(B26,'Calorie Sheet'!$C$4:$E$57,3,FALSE)*G26)</f>
        <v>150</v>
      </c>
      <c r="J26" s="33"/>
    </row>
    <row r="27" spans="1:10" ht="17.25" customHeight="1" thickTop="1" thickBot="1">
      <c r="A27" s="33"/>
      <c r="B27" s="36" t="s">
        <v>58</v>
      </c>
      <c r="C27" s="36"/>
      <c r="D27" s="36"/>
      <c r="E27" s="36"/>
      <c r="F27" s="36"/>
      <c r="G27" s="28">
        <v>2</v>
      </c>
      <c r="H27" s="29" t="s">
        <v>32</v>
      </c>
      <c r="I27" s="28">
        <f>IF(B27="","",VLOOKUP(B27,'Calorie Sheet'!$C$4:$E$57,3,FALSE)*G27)</f>
        <v>300</v>
      </c>
      <c r="J27" s="33"/>
    </row>
    <row r="28" spans="1:10" ht="17.25" customHeight="1" thickTop="1" thickBot="1">
      <c r="A28" s="33"/>
      <c r="B28" s="36" t="s">
        <v>72</v>
      </c>
      <c r="C28" s="36"/>
      <c r="D28" s="36"/>
      <c r="E28" s="36"/>
      <c r="F28" s="36"/>
      <c r="G28" s="28">
        <v>1</v>
      </c>
      <c r="H28" s="28" t="s">
        <v>36</v>
      </c>
      <c r="I28" s="28">
        <f>IF(B28="","",VLOOKUP(B28,'Calorie Sheet'!$C$4:$E$57,3,FALSE)*G28)</f>
        <v>30</v>
      </c>
      <c r="J28" s="33"/>
    </row>
    <row r="29" spans="1:10" ht="17.25" customHeight="1" thickTop="1" thickBot="1">
      <c r="A29" s="33"/>
      <c r="B29" s="36" t="s">
        <v>30</v>
      </c>
      <c r="C29" s="36"/>
      <c r="D29" s="36"/>
      <c r="E29" s="36"/>
      <c r="F29" s="36"/>
      <c r="G29" s="28">
        <v>2</v>
      </c>
      <c r="H29" s="28" t="s">
        <v>32</v>
      </c>
      <c r="I29" s="28">
        <f>IF(B29="","",VLOOKUP(B29,'Calorie Sheet'!$C$4:$E$57,3,FALSE)*G29)</f>
        <v>120</v>
      </c>
      <c r="J29" s="33"/>
    </row>
    <row r="30" spans="1:10" ht="17.25" customHeight="1" thickTop="1" thickBot="1">
      <c r="A30" s="33"/>
      <c r="B30" s="36"/>
      <c r="C30" s="36"/>
      <c r="D30" s="36"/>
      <c r="E30" s="36"/>
      <c r="F30" s="36"/>
      <c r="G30" s="28"/>
      <c r="H30" s="28"/>
      <c r="I30" s="28" t="str">
        <f>IF(B30="","",VLOOKUP(B30,'Calorie Sheet'!$C$4:$E$57,3,FALSE)*G30)</f>
        <v/>
      </c>
      <c r="J30" s="33"/>
    </row>
    <row r="31" spans="1:10" ht="17.25" customHeight="1" thickTop="1" thickBot="1">
      <c r="A31" s="33"/>
      <c r="B31" s="37" t="s">
        <v>26</v>
      </c>
      <c r="C31" s="37"/>
      <c r="D31" s="37"/>
      <c r="E31" s="37"/>
      <c r="F31" s="37"/>
      <c r="G31" s="37"/>
      <c r="H31" s="37"/>
      <c r="I31" s="8">
        <f>SUM(I26:I30)</f>
        <v>600</v>
      </c>
      <c r="J31" s="33"/>
    </row>
    <row r="32" spans="1:10" ht="17.25" customHeight="1" thickTop="1" thickBot="1">
      <c r="A32" s="33"/>
      <c r="B32" s="39" t="s">
        <v>27</v>
      </c>
      <c r="C32" s="39"/>
      <c r="D32" s="39"/>
      <c r="E32" s="39"/>
      <c r="F32" s="39"/>
      <c r="G32" s="39"/>
      <c r="H32" s="39"/>
      <c r="I32" s="39"/>
      <c r="J32" s="33"/>
    </row>
    <row r="33" spans="1:10" ht="17.25" customHeight="1" thickTop="1" thickBot="1">
      <c r="A33" s="33"/>
      <c r="B33" s="40" t="s">
        <v>18</v>
      </c>
      <c r="C33" s="40"/>
      <c r="D33" s="40"/>
      <c r="E33" s="40"/>
      <c r="F33" s="40"/>
      <c r="G33" s="40" t="s">
        <v>20</v>
      </c>
      <c r="H33" s="40"/>
      <c r="I33" s="40" t="s">
        <v>19</v>
      </c>
      <c r="J33" s="33"/>
    </row>
    <row r="34" spans="1:10" ht="17.25" customHeight="1" thickTop="1" thickBot="1">
      <c r="A34" s="33"/>
      <c r="B34" s="40"/>
      <c r="C34" s="40"/>
      <c r="D34" s="40"/>
      <c r="E34" s="40"/>
      <c r="F34" s="40"/>
      <c r="G34" s="8" t="s">
        <v>21</v>
      </c>
      <c r="H34" s="7" t="s">
        <v>22</v>
      </c>
      <c r="I34" s="40"/>
      <c r="J34" s="33"/>
    </row>
    <row r="35" spans="1:10" ht="17.25" customHeight="1" thickTop="1" thickBot="1">
      <c r="A35" s="33"/>
      <c r="B35" s="36" t="s">
        <v>69</v>
      </c>
      <c r="C35" s="36"/>
      <c r="D35" s="36"/>
      <c r="E35" s="36"/>
      <c r="F35" s="36"/>
      <c r="G35" s="28">
        <v>1</v>
      </c>
      <c r="H35" s="29" t="s">
        <v>36</v>
      </c>
      <c r="I35" s="28">
        <f>IF(B35="","",VLOOKUP(B35,'Calorie Sheet'!$C$4:$E$57,3,FALSE)*G35)</f>
        <v>175</v>
      </c>
      <c r="J35" s="33"/>
    </row>
    <row r="36" spans="1:10" ht="17.25" customHeight="1" thickTop="1" thickBot="1">
      <c r="A36" s="33"/>
      <c r="B36" s="36" t="s">
        <v>30</v>
      </c>
      <c r="C36" s="36"/>
      <c r="D36" s="36"/>
      <c r="E36" s="36"/>
      <c r="F36" s="36"/>
      <c r="G36" s="28">
        <v>2</v>
      </c>
      <c r="H36" s="29" t="s">
        <v>32</v>
      </c>
      <c r="I36" s="28">
        <f>IF(B36="","",VLOOKUP(B36,'Calorie Sheet'!$C$4:$E$57,3,FALSE)*G36)</f>
        <v>120</v>
      </c>
      <c r="J36" s="33"/>
    </row>
    <row r="37" spans="1:10" ht="17.25" customHeight="1" thickTop="1" thickBot="1">
      <c r="A37" s="33"/>
      <c r="B37" s="36" t="s">
        <v>67</v>
      </c>
      <c r="C37" s="36"/>
      <c r="D37" s="36"/>
      <c r="E37" s="36"/>
      <c r="F37" s="36"/>
      <c r="G37" s="28">
        <v>1</v>
      </c>
      <c r="H37" s="28" t="s">
        <v>36</v>
      </c>
      <c r="I37" s="28">
        <f>IF(B37="","",VLOOKUP(B37,'Calorie Sheet'!$C$4:$E$57,3,FALSE)*G37)</f>
        <v>150</v>
      </c>
      <c r="J37" s="33"/>
    </row>
    <row r="38" spans="1:10" ht="17.25" customHeight="1" thickTop="1" thickBot="1">
      <c r="A38" s="33"/>
      <c r="B38" s="36" t="s">
        <v>63</v>
      </c>
      <c r="C38" s="36"/>
      <c r="D38" s="36"/>
      <c r="E38" s="36"/>
      <c r="F38" s="36"/>
      <c r="G38" s="28">
        <v>2</v>
      </c>
      <c r="H38" s="28" t="s">
        <v>32</v>
      </c>
      <c r="I38" s="28">
        <f>IF(B38="","",VLOOKUP(B38,'Calorie Sheet'!$C$4:$E$57,3,FALSE)*G38)</f>
        <v>240</v>
      </c>
      <c r="J38" s="33"/>
    </row>
    <row r="39" spans="1:10" ht="17.25" customHeight="1" thickTop="1" thickBot="1">
      <c r="A39" s="33"/>
      <c r="B39" s="36"/>
      <c r="C39" s="36"/>
      <c r="D39" s="36"/>
      <c r="E39" s="36"/>
      <c r="F39" s="36"/>
      <c r="G39" s="28"/>
      <c r="H39" s="28"/>
      <c r="I39" s="28" t="str">
        <f>IF(B39="","",VLOOKUP(B39,'Calorie Sheet'!$C$4:$E$57,3,FALSE)*G39)</f>
        <v/>
      </c>
      <c r="J39" s="33"/>
    </row>
    <row r="40" spans="1:10" ht="17.25" customHeight="1" thickTop="1" thickBot="1">
      <c r="A40" s="33"/>
      <c r="B40" s="37" t="s">
        <v>28</v>
      </c>
      <c r="C40" s="37"/>
      <c r="D40" s="37"/>
      <c r="E40" s="37"/>
      <c r="F40" s="37"/>
      <c r="G40" s="37"/>
      <c r="H40" s="37"/>
      <c r="I40" s="8">
        <f>SUM(I35:I39)</f>
        <v>685</v>
      </c>
      <c r="J40" s="33"/>
    </row>
    <row r="41" spans="1:10" ht="16.5" customHeight="1" thickTop="1">
      <c r="A41" s="38"/>
      <c r="B41" s="38"/>
      <c r="C41" s="38"/>
      <c r="D41" s="38"/>
      <c r="E41" s="38"/>
      <c r="F41" s="38"/>
      <c r="G41" s="38"/>
      <c r="H41" s="38"/>
      <c r="I41" s="38"/>
      <c r="J41" s="38"/>
    </row>
  </sheetData>
  <mergeCells count="61">
    <mergeCell ref="B9:C9"/>
    <mergeCell ref="D9:E9"/>
    <mergeCell ref="F9:G9"/>
    <mergeCell ref="H9:I9"/>
    <mergeCell ref="A1:J1"/>
    <mergeCell ref="B2:B3"/>
    <mergeCell ref="C2:I2"/>
    <mergeCell ref="C3:I3"/>
    <mergeCell ref="B4:I4"/>
    <mergeCell ref="C5:D5"/>
    <mergeCell ref="E5:F5"/>
    <mergeCell ref="G5:I5"/>
    <mergeCell ref="B7:I7"/>
    <mergeCell ref="B8:C8"/>
    <mergeCell ref="D8:E8"/>
    <mergeCell ref="F8:G8"/>
    <mergeCell ref="H8:I8"/>
    <mergeCell ref="B10:C10"/>
    <mergeCell ref="D10:E10"/>
    <mergeCell ref="F10:G10"/>
    <mergeCell ref="H10:I10"/>
    <mergeCell ref="B11:C11"/>
    <mergeCell ref="D11:E11"/>
    <mergeCell ref="F11:G11"/>
    <mergeCell ref="H11:I11"/>
    <mergeCell ref="B19:F19"/>
    <mergeCell ref="B12:C12"/>
    <mergeCell ref="D12:E12"/>
    <mergeCell ref="F12:G12"/>
    <mergeCell ref="H12:I12"/>
    <mergeCell ref="B13:I13"/>
    <mergeCell ref="B14:I14"/>
    <mergeCell ref="B15:F16"/>
    <mergeCell ref="G15:H15"/>
    <mergeCell ref="I15:I16"/>
    <mergeCell ref="B17:F17"/>
    <mergeCell ref="B18:F18"/>
    <mergeCell ref="B20:F20"/>
    <mergeCell ref="B21:F21"/>
    <mergeCell ref="B22:H22"/>
    <mergeCell ref="B23:I23"/>
    <mergeCell ref="B24:F25"/>
    <mergeCell ref="G24:H24"/>
    <mergeCell ref="I24:I25"/>
    <mergeCell ref="B36:F36"/>
    <mergeCell ref="B26:F26"/>
    <mergeCell ref="B27:F27"/>
    <mergeCell ref="B28:F28"/>
    <mergeCell ref="B29:F29"/>
    <mergeCell ref="B30:F30"/>
    <mergeCell ref="B31:H31"/>
    <mergeCell ref="B32:I32"/>
    <mergeCell ref="B33:F34"/>
    <mergeCell ref="G33:H33"/>
    <mergeCell ref="I33:I34"/>
    <mergeCell ref="B35:F35"/>
    <mergeCell ref="B37:F37"/>
    <mergeCell ref="B38:F38"/>
    <mergeCell ref="B39:F39"/>
    <mergeCell ref="B40:H40"/>
    <mergeCell ref="A41:J41"/>
  </mergeCells>
  <dataValidations count="3">
    <dataValidation allowBlank="1" showInputMessage="1" showErrorMessage="1" sqref="H9 D9:F9"/>
    <dataValidation type="list" allowBlank="1" showInputMessage="1" showErrorMessage="1" sqref="I6">
      <formula1>"Male, Female"</formula1>
    </dataValidation>
    <dataValidation type="list" allowBlank="1" showInputMessage="1" showErrorMessage="1" sqref="B17:F21 B26:F30 B35:F39">
      <formula1>'Calorie Sheet'!C4:C57</formula1>
    </dataValidation>
  </dataValidations>
  <hyperlinks>
    <hyperlink ref="C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90" fitToHeight="0" orientation="portrait" r:id="rId2"/>
  <headerFooter>
    <oddFooter>Prepared by ExcelDataPro;Fahim &amp;D&amp;RPage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topLeftCell="A10" zoomScale="120" zoomScaleNormal="120" workbookViewId="0">
      <selection activeCell="M6" sqref="M6"/>
    </sheetView>
  </sheetViews>
  <sheetFormatPr defaultColWidth="9.140625" defaultRowHeight="12.75"/>
  <cols>
    <col min="1" max="1" width="3.140625" style="2" customWidth="1"/>
    <col min="2" max="2" width="14.85546875" style="2" customWidth="1"/>
    <col min="3" max="3" width="11.5703125" style="2" customWidth="1"/>
    <col min="4" max="6" width="11.85546875" style="2" customWidth="1"/>
    <col min="7" max="7" width="13.28515625" style="2" customWidth="1"/>
    <col min="8" max="9" width="11.85546875" style="2" customWidth="1"/>
    <col min="10" max="10" width="3.140625" style="2" customWidth="1"/>
    <col min="11" max="16384" width="9.140625" style="2"/>
  </cols>
  <sheetData>
    <row r="1" spans="1:10" s="1" customFormat="1" ht="16.5" customHeight="1" thickBo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39" customHeight="1" thickTop="1" thickBot="1">
      <c r="A2" s="3"/>
      <c r="B2" s="60"/>
      <c r="C2" s="47" t="s">
        <v>0</v>
      </c>
      <c r="D2" s="47"/>
      <c r="E2" s="47"/>
      <c r="F2" s="47"/>
      <c r="G2" s="47"/>
      <c r="H2" s="47"/>
      <c r="I2" s="47"/>
      <c r="J2" s="3"/>
    </row>
    <row r="3" spans="1:10" s="1" customFormat="1" ht="39.75" customHeight="1" thickTop="1" thickBot="1">
      <c r="A3" s="3"/>
      <c r="B3" s="61"/>
      <c r="C3" s="62" t="s">
        <v>8</v>
      </c>
      <c r="D3" s="62"/>
      <c r="E3" s="62"/>
      <c r="F3" s="62"/>
      <c r="G3" s="62"/>
      <c r="H3" s="62"/>
      <c r="I3" s="62"/>
      <c r="J3" s="3"/>
    </row>
    <row r="4" spans="1:10" s="1" customFormat="1" ht="27" thickTop="1" thickBot="1">
      <c r="A4" s="3"/>
      <c r="B4" s="50" t="s">
        <v>2</v>
      </c>
      <c r="C4" s="51"/>
      <c r="D4" s="51"/>
      <c r="E4" s="51"/>
      <c r="F4" s="51"/>
      <c r="G4" s="51"/>
      <c r="H4" s="51"/>
      <c r="I4" s="52"/>
      <c r="J4" s="3"/>
    </row>
    <row r="5" spans="1:10" s="1" customFormat="1" ht="18.75" customHeight="1" thickTop="1" thickBot="1">
      <c r="A5" s="3"/>
      <c r="B5" s="9" t="s">
        <v>4</v>
      </c>
      <c r="C5" s="53"/>
      <c r="D5" s="53"/>
      <c r="E5" s="53" t="s">
        <v>3</v>
      </c>
      <c r="F5" s="53"/>
      <c r="G5" s="53"/>
      <c r="H5" s="53"/>
      <c r="I5" s="53"/>
      <c r="J5" s="3"/>
    </row>
    <row r="6" spans="1:10" s="1" customFormat="1" ht="18.75" customHeight="1" thickTop="1" thickBot="1">
      <c r="A6" s="3"/>
      <c r="B6" s="10" t="s">
        <v>5</v>
      </c>
      <c r="C6" s="9"/>
      <c r="D6" s="9" t="s">
        <v>34</v>
      </c>
      <c r="E6" s="9"/>
      <c r="F6" s="9" t="s">
        <v>6</v>
      </c>
      <c r="G6" s="9"/>
      <c r="H6" s="11" t="s">
        <v>1</v>
      </c>
      <c r="I6" s="9"/>
      <c r="J6" s="3"/>
    </row>
    <row r="7" spans="1:10" s="1" customFormat="1" ht="27" thickTop="1" thickBot="1">
      <c r="A7" s="3"/>
      <c r="B7" s="54" t="s">
        <v>9</v>
      </c>
      <c r="C7" s="54"/>
      <c r="D7" s="54"/>
      <c r="E7" s="54"/>
      <c r="F7" s="54"/>
      <c r="G7" s="54"/>
      <c r="H7" s="54"/>
      <c r="I7" s="54"/>
      <c r="J7" s="3"/>
    </row>
    <row r="8" spans="1:10" s="1" customFormat="1" ht="18.75" customHeight="1" thickTop="1" thickBot="1">
      <c r="A8" s="3"/>
      <c r="B8" s="53" t="s">
        <v>29</v>
      </c>
      <c r="C8" s="53"/>
      <c r="D8" s="53" t="s">
        <v>10</v>
      </c>
      <c r="E8" s="53"/>
      <c r="F8" s="48" t="s">
        <v>11</v>
      </c>
      <c r="G8" s="48"/>
      <c r="H8" s="48" t="s">
        <v>12</v>
      </c>
      <c r="I8" s="48"/>
      <c r="J8" s="3"/>
    </row>
    <row r="9" spans="1:10" s="1" customFormat="1" ht="18.75" customHeight="1" thickTop="1" thickBot="1">
      <c r="A9" s="3"/>
      <c r="B9" s="48" t="s">
        <v>13</v>
      </c>
      <c r="C9" s="48"/>
      <c r="D9" s="48"/>
      <c r="E9" s="48"/>
      <c r="F9" s="48"/>
      <c r="G9" s="48"/>
      <c r="H9" s="48"/>
      <c r="I9" s="48"/>
      <c r="J9" s="3"/>
    </row>
    <row r="10" spans="1:10" s="1" customFormat="1" ht="18.75" customHeight="1" thickTop="1" thickBot="1">
      <c r="A10" s="3"/>
      <c r="B10" s="48" t="s">
        <v>14</v>
      </c>
      <c r="C10" s="48"/>
      <c r="D10" s="48"/>
      <c r="E10" s="48"/>
      <c r="F10" s="48"/>
      <c r="G10" s="48"/>
      <c r="H10" s="48"/>
      <c r="I10" s="48"/>
      <c r="J10" s="3"/>
    </row>
    <row r="11" spans="1:10" s="1" customFormat="1" ht="18.75" customHeight="1" thickTop="1" thickBot="1">
      <c r="A11" s="3"/>
      <c r="B11" s="48" t="s">
        <v>15</v>
      </c>
      <c r="C11" s="48"/>
      <c r="D11" s="48"/>
      <c r="E11" s="48"/>
      <c r="F11" s="48"/>
      <c r="G11" s="48"/>
      <c r="H11" s="48"/>
      <c r="I11" s="48"/>
      <c r="J11" s="3"/>
    </row>
    <row r="12" spans="1:10" s="1" customFormat="1" ht="18.75" customHeight="1" thickTop="1" thickBot="1">
      <c r="A12" s="3"/>
      <c r="B12" s="48" t="s">
        <v>23</v>
      </c>
      <c r="C12" s="48"/>
      <c r="D12" s="57"/>
      <c r="E12" s="57"/>
      <c r="F12" s="57"/>
      <c r="G12" s="57"/>
      <c r="H12" s="57"/>
      <c r="I12" s="57"/>
      <c r="J12" s="3"/>
    </row>
    <row r="13" spans="1:10" s="1" customFormat="1" ht="27" thickTop="1" thickBot="1">
      <c r="A13" s="3"/>
      <c r="B13" s="54" t="s">
        <v>16</v>
      </c>
      <c r="C13" s="54"/>
      <c r="D13" s="54"/>
      <c r="E13" s="54"/>
      <c r="F13" s="54"/>
      <c r="G13" s="54"/>
      <c r="H13" s="54"/>
      <c r="I13" s="54"/>
      <c r="J13" s="3"/>
    </row>
    <row r="14" spans="1:10" s="1" customFormat="1" ht="27" thickTop="1" thickBot="1">
      <c r="A14" s="3"/>
      <c r="B14" s="58" t="s">
        <v>17</v>
      </c>
      <c r="C14" s="58"/>
      <c r="D14" s="58"/>
      <c r="E14" s="58"/>
      <c r="F14" s="58"/>
      <c r="G14" s="58"/>
      <c r="H14" s="58"/>
      <c r="I14" s="58"/>
      <c r="J14" s="3"/>
    </row>
    <row r="15" spans="1:10" s="1" customFormat="1" ht="21" thickTop="1" thickBot="1">
      <c r="A15" s="3"/>
      <c r="B15" s="55" t="s">
        <v>18</v>
      </c>
      <c r="C15" s="55"/>
      <c r="D15" s="55"/>
      <c r="E15" s="55"/>
      <c r="F15" s="55"/>
      <c r="G15" s="55" t="s">
        <v>20</v>
      </c>
      <c r="H15" s="55"/>
      <c r="I15" s="55" t="s">
        <v>19</v>
      </c>
      <c r="J15" s="3"/>
    </row>
    <row r="16" spans="1:10" ht="21" thickTop="1" thickBot="1">
      <c r="A16" s="4"/>
      <c r="B16" s="55"/>
      <c r="C16" s="55"/>
      <c r="D16" s="55"/>
      <c r="E16" s="55"/>
      <c r="F16" s="55"/>
      <c r="G16" s="12" t="s">
        <v>21</v>
      </c>
      <c r="H16" s="13" t="s">
        <v>22</v>
      </c>
      <c r="I16" s="55"/>
      <c r="J16" s="4"/>
    </row>
    <row r="17" spans="1:10" ht="20.100000000000001" customHeight="1" thickTop="1" thickBot="1">
      <c r="A17" s="4"/>
      <c r="B17" s="56"/>
      <c r="C17" s="56"/>
      <c r="D17" s="56"/>
      <c r="E17" s="56"/>
      <c r="F17" s="56"/>
      <c r="G17" s="14"/>
      <c r="H17" s="15"/>
      <c r="I17" s="14"/>
      <c r="J17" s="4"/>
    </row>
    <row r="18" spans="1:10" ht="20.100000000000001" customHeight="1" thickTop="1" thickBot="1">
      <c r="A18" s="4"/>
      <c r="B18" s="56"/>
      <c r="C18" s="56"/>
      <c r="D18" s="56"/>
      <c r="E18" s="56"/>
      <c r="F18" s="56"/>
      <c r="G18" s="14"/>
      <c r="H18" s="15"/>
      <c r="I18" s="14"/>
      <c r="J18" s="4"/>
    </row>
    <row r="19" spans="1:10" ht="20.100000000000001" customHeight="1" thickTop="1" thickBot="1">
      <c r="A19" s="4"/>
      <c r="B19" s="56"/>
      <c r="C19" s="56"/>
      <c r="D19" s="56"/>
      <c r="E19" s="56"/>
      <c r="F19" s="56"/>
      <c r="G19" s="14"/>
      <c r="H19" s="14"/>
      <c r="I19" s="14"/>
      <c r="J19" s="4"/>
    </row>
    <row r="20" spans="1:10" ht="20.100000000000001" customHeight="1" thickTop="1" thickBot="1">
      <c r="A20" s="4"/>
      <c r="B20" s="56"/>
      <c r="C20" s="56"/>
      <c r="D20" s="56"/>
      <c r="E20" s="56"/>
      <c r="F20" s="56"/>
      <c r="G20" s="14"/>
      <c r="H20" s="14"/>
      <c r="I20" s="14"/>
      <c r="J20" s="4"/>
    </row>
    <row r="21" spans="1:10" ht="20.100000000000001" customHeight="1" thickTop="1" thickBot="1">
      <c r="A21" s="4"/>
      <c r="B21" s="56"/>
      <c r="C21" s="56"/>
      <c r="D21" s="56"/>
      <c r="E21" s="56"/>
      <c r="F21" s="56"/>
      <c r="G21" s="14"/>
      <c r="H21" s="14"/>
      <c r="I21" s="14"/>
      <c r="J21" s="4"/>
    </row>
    <row r="22" spans="1:10" ht="21" thickTop="1" thickBot="1">
      <c r="A22" s="4"/>
      <c r="B22" s="59" t="s">
        <v>24</v>
      </c>
      <c r="C22" s="59"/>
      <c r="D22" s="59"/>
      <c r="E22" s="59"/>
      <c r="F22" s="59"/>
      <c r="G22" s="59"/>
      <c r="H22" s="59"/>
      <c r="I22" s="12"/>
      <c r="J22" s="4"/>
    </row>
    <row r="23" spans="1:10" ht="27" thickTop="1" thickBot="1">
      <c r="A23" s="4"/>
      <c r="B23" s="58" t="s">
        <v>25</v>
      </c>
      <c r="C23" s="58"/>
      <c r="D23" s="58"/>
      <c r="E23" s="58"/>
      <c r="F23" s="58"/>
      <c r="G23" s="58"/>
      <c r="H23" s="58"/>
      <c r="I23" s="58"/>
      <c r="J23" s="4"/>
    </row>
    <row r="24" spans="1:10" ht="21" thickTop="1" thickBot="1">
      <c r="A24" s="4"/>
      <c r="B24" s="55" t="s">
        <v>18</v>
      </c>
      <c r="C24" s="55"/>
      <c r="D24" s="55"/>
      <c r="E24" s="55"/>
      <c r="F24" s="55"/>
      <c r="G24" s="55" t="s">
        <v>20</v>
      </c>
      <c r="H24" s="55"/>
      <c r="I24" s="55" t="s">
        <v>19</v>
      </c>
      <c r="J24" s="4"/>
    </row>
    <row r="25" spans="1:10" ht="21" thickTop="1" thickBot="1">
      <c r="A25" s="4"/>
      <c r="B25" s="55"/>
      <c r="C25" s="55"/>
      <c r="D25" s="55"/>
      <c r="E25" s="55"/>
      <c r="F25" s="55"/>
      <c r="G25" s="12" t="s">
        <v>21</v>
      </c>
      <c r="H25" s="13" t="s">
        <v>22</v>
      </c>
      <c r="I25" s="55"/>
      <c r="J25" s="4"/>
    </row>
    <row r="26" spans="1:10" ht="20.100000000000001" customHeight="1" thickTop="1" thickBot="1">
      <c r="A26" s="4"/>
      <c r="B26" s="56"/>
      <c r="C26" s="56"/>
      <c r="D26" s="56"/>
      <c r="E26" s="56"/>
      <c r="F26" s="56"/>
      <c r="G26" s="14"/>
      <c r="H26" s="15"/>
      <c r="I26" s="14"/>
      <c r="J26" s="4"/>
    </row>
    <row r="27" spans="1:10" ht="20.100000000000001" customHeight="1" thickTop="1" thickBot="1">
      <c r="A27" s="4"/>
      <c r="B27" s="56"/>
      <c r="C27" s="56"/>
      <c r="D27" s="56"/>
      <c r="E27" s="56"/>
      <c r="F27" s="56"/>
      <c r="G27" s="14"/>
      <c r="H27" s="15"/>
      <c r="I27" s="14"/>
      <c r="J27" s="4"/>
    </row>
    <row r="28" spans="1:10" ht="20.100000000000001" customHeight="1" thickTop="1" thickBot="1">
      <c r="A28" s="4"/>
      <c r="B28" s="56"/>
      <c r="C28" s="56"/>
      <c r="D28" s="56"/>
      <c r="E28" s="56"/>
      <c r="F28" s="56"/>
      <c r="G28" s="14"/>
      <c r="H28" s="14"/>
      <c r="I28" s="14"/>
      <c r="J28" s="4"/>
    </row>
    <row r="29" spans="1:10" ht="20.100000000000001" customHeight="1" thickTop="1" thickBot="1">
      <c r="A29" s="4"/>
      <c r="B29" s="56"/>
      <c r="C29" s="56"/>
      <c r="D29" s="56"/>
      <c r="E29" s="56"/>
      <c r="F29" s="56"/>
      <c r="G29" s="14"/>
      <c r="H29" s="14"/>
      <c r="I29" s="14"/>
      <c r="J29" s="4"/>
    </row>
    <row r="30" spans="1:10" ht="20.100000000000001" customHeight="1" thickTop="1" thickBot="1">
      <c r="A30" s="4"/>
      <c r="B30" s="56"/>
      <c r="C30" s="56"/>
      <c r="D30" s="56"/>
      <c r="E30" s="56"/>
      <c r="F30" s="56"/>
      <c r="G30" s="14"/>
      <c r="H30" s="14"/>
      <c r="I30" s="14"/>
      <c r="J30" s="4"/>
    </row>
    <row r="31" spans="1:10" ht="20.100000000000001" customHeight="1" thickTop="1" thickBot="1">
      <c r="A31" s="4"/>
      <c r="B31" s="59" t="s">
        <v>26</v>
      </c>
      <c r="C31" s="59"/>
      <c r="D31" s="59"/>
      <c r="E31" s="59"/>
      <c r="F31" s="59"/>
      <c r="G31" s="59"/>
      <c r="H31" s="59"/>
      <c r="I31" s="12"/>
      <c r="J31" s="4"/>
    </row>
    <row r="32" spans="1:10" ht="27" thickTop="1" thickBot="1">
      <c r="A32" s="4"/>
      <c r="B32" s="58" t="s">
        <v>27</v>
      </c>
      <c r="C32" s="58"/>
      <c r="D32" s="58"/>
      <c r="E32" s="58"/>
      <c r="F32" s="58"/>
      <c r="G32" s="58"/>
      <c r="H32" s="58"/>
      <c r="I32" s="58"/>
      <c r="J32" s="4"/>
    </row>
    <row r="33" spans="1:10" ht="21" thickTop="1" thickBot="1">
      <c r="A33" s="4"/>
      <c r="B33" s="55" t="s">
        <v>18</v>
      </c>
      <c r="C33" s="55"/>
      <c r="D33" s="55"/>
      <c r="E33" s="55"/>
      <c r="F33" s="55"/>
      <c r="G33" s="55" t="s">
        <v>20</v>
      </c>
      <c r="H33" s="55"/>
      <c r="I33" s="55" t="s">
        <v>19</v>
      </c>
      <c r="J33" s="4"/>
    </row>
    <row r="34" spans="1:10" ht="21" thickTop="1" thickBot="1">
      <c r="A34" s="4"/>
      <c r="B34" s="55"/>
      <c r="C34" s="55"/>
      <c r="D34" s="55"/>
      <c r="E34" s="55"/>
      <c r="F34" s="55"/>
      <c r="G34" s="12" t="s">
        <v>21</v>
      </c>
      <c r="H34" s="13" t="s">
        <v>22</v>
      </c>
      <c r="I34" s="55"/>
      <c r="J34" s="4"/>
    </row>
    <row r="35" spans="1:10" ht="20.100000000000001" customHeight="1" thickTop="1" thickBot="1">
      <c r="A35" s="4"/>
      <c r="B35" s="56"/>
      <c r="C35" s="56"/>
      <c r="D35" s="56"/>
      <c r="E35" s="56"/>
      <c r="F35" s="56"/>
      <c r="G35" s="14"/>
      <c r="H35" s="15"/>
      <c r="I35" s="14"/>
      <c r="J35" s="4"/>
    </row>
    <row r="36" spans="1:10" ht="20.100000000000001" customHeight="1" thickTop="1" thickBot="1">
      <c r="A36" s="4"/>
      <c r="B36" s="56"/>
      <c r="C36" s="56"/>
      <c r="D36" s="56"/>
      <c r="E36" s="56"/>
      <c r="F36" s="56"/>
      <c r="G36" s="14"/>
      <c r="H36" s="15"/>
      <c r="I36" s="14"/>
      <c r="J36" s="4"/>
    </row>
    <row r="37" spans="1:10" ht="20.100000000000001" customHeight="1" thickTop="1" thickBot="1">
      <c r="A37" s="4"/>
      <c r="B37" s="56"/>
      <c r="C37" s="56"/>
      <c r="D37" s="56"/>
      <c r="E37" s="56"/>
      <c r="F37" s="56"/>
      <c r="G37" s="14"/>
      <c r="H37" s="14"/>
      <c r="I37" s="14"/>
      <c r="J37" s="4"/>
    </row>
    <row r="38" spans="1:10" ht="20.100000000000001" customHeight="1" thickTop="1" thickBot="1">
      <c r="A38" s="4"/>
      <c r="B38" s="56"/>
      <c r="C38" s="56"/>
      <c r="D38" s="56"/>
      <c r="E38" s="56"/>
      <c r="F38" s="56"/>
      <c r="G38" s="14"/>
      <c r="H38" s="14"/>
      <c r="I38" s="14"/>
      <c r="J38" s="4"/>
    </row>
    <row r="39" spans="1:10" ht="20.100000000000001" customHeight="1" thickTop="1" thickBot="1">
      <c r="A39" s="4"/>
      <c r="B39" s="56"/>
      <c r="C39" s="56"/>
      <c r="D39" s="56"/>
      <c r="E39" s="56"/>
      <c r="F39" s="56"/>
      <c r="G39" s="14"/>
      <c r="H39" s="14"/>
      <c r="I39" s="14"/>
      <c r="J39" s="4"/>
    </row>
    <row r="40" spans="1:10" ht="20.100000000000001" customHeight="1" thickTop="1" thickBot="1">
      <c r="A40" s="4"/>
      <c r="B40" s="59" t="s">
        <v>28</v>
      </c>
      <c r="C40" s="59"/>
      <c r="D40" s="59"/>
      <c r="E40" s="59"/>
      <c r="F40" s="59"/>
      <c r="G40" s="59"/>
      <c r="H40" s="59"/>
      <c r="I40" s="12"/>
      <c r="J40" s="4"/>
    </row>
    <row r="41" spans="1:10" ht="16.5" customHeight="1" thickTop="1">
      <c r="A41" s="63"/>
      <c r="B41" s="63"/>
      <c r="C41" s="63"/>
      <c r="D41" s="63"/>
      <c r="E41" s="63"/>
      <c r="F41" s="63"/>
      <c r="G41" s="63"/>
      <c r="H41" s="63"/>
      <c r="I41" s="63"/>
      <c r="J41" s="63"/>
    </row>
  </sheetData>
  <mergeCells count="61">
    <mergeCell ref="B37:F37"/>
    <mergeCell ref="B38:F38"/>
    <mergeCell ref="B39:F39"/>
    <mergeCell ref="B40:H40"/>
    <mergeCell ref="A41:J41"/>
    <mergeCell ref="C3:I3"/>
    <mergeCell ref="B32:I32"/>
    <mergeCell ref="B33:F34"/>
    <mergeCell ref="G33:H33"/>
    <mergeCell ref="I33:I34"/>
    <mergeCell ref="B20:F20"/>
    <mergeCell ref="B21:F21"/>
    <mergeCell ref="B22:H22"/>
    <mergeCell ref="B23:I23"/>
    <mergeCell ref="B24:F25"/>
    <mergeCell ref="G24:H24"/>
    <mergeCell ref="I24:I25"/>
    <mergeCell ref="B15:F16"/>
    <mergeCell ref="G15:H15"/>
    <mergeCell ref="B35:F35"/>
    <mergeCell ref="B36:F36"/>
    <mergeCell ref="B26:F26"/>
    <mergeCell ref="B27:F27"/>
    <mergeCell ref="B28:F28"/>
    <mergeCell ref="B29:F29"/>
    <mergeCell ref="B30:F30"/>
    <mergeCell ref="B31:H31"/>
    <mergeCell ref="I15:I16"/>
    <mergeCell ref="B17:F17"/>
    <mergeCell ref="B18:F18"/>
    <mergeCell ref="B19:F19"/>
    <mergeCell ref="B12:C12"/>
    <mergeCell ref="D12:E12"/>
    <mergeCell ref="F12:G12"/>
    <mergeCell ref="H12:I12"/>
    <mergeCell ref="B13:I13"/>
    <mergeCell ref="B14:I14"/>
    <mergeCell ref="B10:C10"/>
    <mergeCell ref="D10:E10"/>
    <mergeCell ref="F10:G10"/>
    <mergeCell ref="H10:I10"/>
    <mergeCell ref="B11:C11"/>
    <mergeCell ref="D11:E11"/>
    <mergeCell ref="F11:G11"/>
    <mergeCell ref="H11:I11"/>
    <mergeCell ref="B9:C9"/>
    <mergeCell ref="D9:E9"/>
    <mergeCell ref="F9:G9"/>
    <mergeCell ref="H9:I9"/>
    <mergeCell ref="A1:J1"/>
    <mergeCell ref="B4:I4"/>
    <mergeCell ref="C5:D5"/>
    <mergeCell ref="E5:F5"/>
    <mergeCell ref="G5:I5"/>
    <mergeCell ref="B7:I7"/>
    <mergeCell ref="B8:C8"/>
    <mergeCell ref="D8:E8"/>
    <mergeCell ref="F8:G8"/>
    <mergeCell ref="H8:I8"/>
    <mergeCell ref="B2:B3"/>
    <mergeCell ref="C2:I2"/>
  </mergeCells>
  <dataValidations disablePrompts="1" count="2">
    <dataValidation type="list" allowBlank="1" showInputMessage="1" showErrorMessage="1" sqref="I6">
      <formula1>"Male, Female"</formula1>
    </dataValidation>
    <dataValidation allowBlank="1" showInputMessage="1" showErrorMessage="1" sqref="H9 D9:F9"/>
  </dataValidations>
  <hyperlinks>
    <hyperlink ref="C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90" fitToHeight="0" orientation="portrait" r:id="rId2"/>
  <headerFooter>
    <oddFooter>Prepared by ExcelDataPro;Fahim &amp;D&amp;RPage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opLeftCell="A22" workbookViewId="0">
      <selection activeCell="M7" sqref="M7"/>
    </sheetView>
  </sheetViews>
  <sheetFormatPr defaultRowHeight="15.75"/>
  <cols>
    <col min="1" max="1" width="3.140625" style="16" customWidth="1"/>
    <col min="2" max="2" width="15" style="16" customWidth="1"/>
    <col min="3" max="3" width="14.28515625" style="16" customWidth="1"/>
    <col min="4" max="4" width="14.5703125" style="16" customWidth="1"/>
    <col min="5" max="5" width="10.42578125" style="16" customWidth="1"/>
    <col min="6" max="6" width="11" style="16" customWidth="1"/>
    <col min="7" max="7" width="10.42578125" style="16" customWidth="1"/>
    <col min="8" max="8" width="40.140625" style="16" customWidth="1"/>
    <col min="9" max="9" width="3.140625" style="16" customWidth="1"/>
    <col min="10" max="16384" width="9.140625" style="16"/>
  </cols>
  <sheetData>
    <row r="1" spans="1:9" ht="16.5" customHeight="1" thickBot="1">
      <c r="A1" s="22"/>
      <c r="B1" s="22"/>
      <c r="C1" s="22"/>
      <c r="D1" s="22"/>
      <c r="E1" s="22"/>
      <c r="F1" s="22"/>
      <c r="G1" s="22"/>
      <c r="H1" s="22"/>
      <c r="I1" s="22"/>
    </row>
    <row r="2" spans="1:9" ht="42.75" thickBot="1">
      <c r="A2" s="22"/>
      <c r="B2" s="66"/>
      <c r="C2" s="64" t="s">
        <v>0</v>
      </c>
      <c r="D2" s="64"/>
      <c r="E2" s="64"/>
      <c r="F2" s="64"/>
      <c r="G2" s="64"/>
      <c r="H2" s="64"/>
      <c r="I2" s="22"/>
    </row>
    <row r="3" spans="1:9" ht="36" thickBot="1">
      <c r="A3" s="22"/>
      <c r="B3" s="66"/>
      <c r="C3" s="65" t="s">
        <v>38</v>
      </c>
      <c r="D3" s="65"/>
      <c r="E3" s="65"/>
      <c r="F3" s="65"/>
      <c r="G3" s="65"/>
      <c r="H3" s="65"/>
      <c r="I3" s="22"/>
    </row>
    <row r="4" spans="1:9" ht="47.25" thickBot="1">
      <c r="A4" s="22"/>
      <c r="B4" s="17" t="s">
        <v>39</v>
      </c>
      <c r="C4" s="17" t="s">
        <v>40</v>
      </c>
      <c r="D4" s="17" t="s">
        <v>42</v>
      </c>
      <c r="E4" s="17" t="s">
        <v>43</v>
      </c>
      <c r="F4" s="17" t="s">
        <v>44</v>
      </c>
      <c r="G4" s="17" t="s">
        <v>41</v>
      </c>
      <c r="H4" s="17" t="s">
        <v>45</v>
      </c>
      <c r="I4" s="22"/>
    </row>
    <row r="5" spans="1:9" ht="16.5" thickBot="1">
      <c r="A5" s="22"/>
      <c r="B5" s="35">
        <v>43739</v>
      </c>
      <c r="C5" s="19" t="str">
        <f>TEXT(B5,"dddd")</f>
        <v>Tuesday</v>
      </c>
      <c r="D5" s="20"/>
      <c r="E5" s="20"/>
      <c r="F5" s="20"/>
      <c r="G5" s="21"/>
      <c r="H5" s="20"/>
      <c r="I5" s="22"/>
    </row>
    <row r="6" spans="1:9" ht="16.5" thickBot="1">
      <c r="A6" s="22"/>
      <c r="B6" s="18">
        <f>B5+1</f>
        <v>43740</v>
      </c>
      <c r="C6" s="19" t="str">
        <f t="shared" ref="C6:C35" si="0">TEXT(B6,"dddd")</f>
        <v>Wednesday</v>
      </c>
      <c r="D6" s="20"/>
      <c r="E6" s="20"/>
      <c r="F6" s="20"/>
      <c r="G6" s="21"/>
      <c r="H6" s="20"/>
      <c r="I6" s="22"/>
    </row>
    <row r="7" spans="1:9" ht="16.5" thickBot="1">
      <c r="A7" s="22"/>
      <c r="B7" s="18">
        <f t="shared" ref="B7:B35" si="1">B6+1</f>
        <v>43741</v>
      </c>
      <c r="C7" s="19" t="str">
        <f t="shared" si="0"/>
        <v>Thursday</v>
      </c>
      <c r="D7" s="20"/>
      <c r="E7" s="20"/>
      <c r="F7" s="20"/>
      <c r="G7" s="21"/>
      <c r="H7" s="20"/>
      <c r="I7" s="22"/>
    </row>
    <row r="8" spans="1:9" ht="16.5" thickBot="1">
      <c r="A8" s="22"/>
      <c r="B8" s="18">
        <f t="shared" si="1"/>
        <v>43742</v>
      </c>
      <c r="C8" s="19" t="str">
        <f t="shared" si="0"/>
        <v>Friday</v>
      </c>
      <c r="D8" s="20"/>
      <c r="E8" s="20"/>
      <c r="F8" s="20"/>
      <c r="G8" s="21"/>
      <c r="H8" s="20"/>
      <c r="I8" s="22"/>
    </row>
    <row r="9" spans="1:9" ht="16.5" thickBot="1">
      <c r="A9" s="22"/>
      <c r="B9" s="18">
        <f t="shared" si="1"/>
        <v>43743</v>
      </c>
      <c r="C9" s="19" t="str">
        <f t="shared" si="0"/>
        <v>Saturday</v>
      </c>
      <c r="D9" s="20"/>
      <c r="E9" s="20"/>
      <c r="F9" s="20"/>
      <c r="G9" s="21"/>
      <c r="H9" s="20"/>
      <c r="I9" s="22"/>
    </row>
    <row r="10" spans="1:9" ht="16.5" thickBot="1">
      <c r="A10" s="22"/>
      <c r="B10" s="18">
        <f t="shared" si="1"/>
        <v>43744</v>
      </c>
      <c r="C10" s="19" t="str">
        <f t="shared" si="0"/>
        <v>Sunday</v>
      </c>
      <c r="D10" s="20"/>
      <c r="E10" s="20"/>
      <c r="F10" s="20"/>
      <c r="G10" s="21"/>
      <c r="H10" s="20"/>
      <c r="I10" s="22"/>
    </row>
    <row r="11" spans="1:9" ht="16.5" thickBot="1">
      <c r="A11" s="22"/>
      <c r="B11" s="18">
        <f t="shared" si="1"/>
        <v>43745</v>
      </c>
      <c r="C11" s="19" t="str">
        <f t="shared" si="0"/>
        <v>Monday</v>
      </c>
      <c r="D11" s="20"/>
      <c r="E11" s="20"/>
      <c r="F11" s="20"/>
      <c r="G11" s="21"/>
      <c r="H11" s="20"/>
      <c r="I11" s="22"/>
    </row>
    <row r="12" spans="1:9" ht="16.5" thickBot="1">
      <c r="A12" s="22"/>
      <c r="B12" s="18">
        <f t="shared" si="1"/>
        <v>43746</v>
      </c>
      <c r="C12" s="19" t="str">
        <f t="shared" si="0"/>
        <v>Tuesday</v>
      </c>
      <c r="D12" s="20"/>
      <c r="E12" s="20"/>
      <c r="F12" s="20"/>
      <c r="G12" s="21"/>
      <c r="H12" s="20"/>
      <c r="I12" s="22"/>
    </row>
    <row r="13" spans="1:9" ht="16.5" thickBot="1">
      <c r="A13" s="22"/>
      <c r="B13" s="18">
        <f t="shared" si="1"/>
        <v>43747</v>
      </c>
      <c r="C13" s="19" t="str">
        <f t="shared" si="0"/>
        <v>Wednesday</v>
      </c>
      <c r="D13" s="20"/>
      <c r="E13" s="20"/>
      <c r="F13" s="20"/>
      <c r="G13" s="21"/>
      <c r="H13" s="20"/>
      <c r="I13" s="22"/>
    </row>
    <row r="14" spans="1:9" ht="16.5" thickBot="1">
      <c r="A14" s="22"/>
      <c r="B14" s="18">
        <f t="shared" si="1"/>
        <v>43748</v>
      </c>
      <c r="C14" s="19" t="str">
        <f t="shared" si="0"/>
        <v>Thursday</v>
      </c>
      <c r="D14" s="20"/>
      <c r="E14" s="20"/>
      <c r="F14" s="20"/>
      <c r="G14" s="21"/>
      <c r="H14" s="20"/>
      <c r="I14" s="22"/>
    </row>
    <row r="15" spans="1:9" ht="16.5" thickBot="1">
      <c r="A15" s="22"/>
      <c r="B15" s="18">
        <f t="shared" si="1"/>
        <v>43749</v>
      </c>
      <c r="C15" s="19" t="str">
        <f t="shared" si="0"/>
        <v>Friday</v>
      </c>
      <c r="D15" s="20"/>
      <c r="E15" s="20"/>
      <c r="F15" s="20"/>
      <c r="G15" s="21"/>
      <c r="H15" s="20"/>
      <c r="I15" s="22"/>
    </row>
    <row r="16" spans="1:9" ht="16.5" thickBot="1">
      <c r="A16" s="22"/>
      <c r="B16" s="18">
        <f t="shared" si="1"/>
        <v>43750</v>
      </c>
      <c r="C16" s="19" t="str">
        <f t="shared" si="0"/>
        <v>Saturday</v>
      </c>
      <c r="D16" s="20"/>
      <c r="E16" s="20"/>
      <c r="F16" s="20"/>
      <c r="G16" s="21"/>
      <c r="H16" s="20"/>
      <c r="I16" s="22"/>
    </row>
    <row r="17" spans="1:9" ht="16.5" thickBot="1">
      <c r="A17" s="22"/>
      <c r="B17" s="18">
        <f t="shared" si="1"/>
        <v>43751</v>
      </c>
      <c r="C17" s="19" t="str">
        <f t="shared" si="0"/>
        <v>Sunday</v>
      </c>
      <c r="D17" s="20"/>
      <c r="E17" s="20"/>
      <c r="F17" s="20"/>
      <c r="G17" s="21"/>
      <c r="H17" s="20"/>
      <c r="I17" s="22"/>
    </row>
    <row r="18" spans="1:9" ht="16.5" thickBot="1">
      <c r="A18" s="22"/>
      <c r="B18" s="18">
        <f t="shared" si="1"/>
        <v>43752</v>
      </c>
      <c r="C18" s="19" t="str">
        <f t="shared" si="0"/>
        <v>Monday</v>
      </c>
      <c r="D18" s="20"/>
      <c r="E18" s="20"/>
      <c r="F18" s="20"/>
      <c r="G18" s="21"/>
      <c r="H18" s="20"/>
      <c r="I18" s="22"/>
    </row>
    <row r="19" spans="1:9" ht="16.5" thickBot="1">
      <c r="A19" s="22"/>
      <c r="B19" s="18">
        <f t="shared" si="1"/>
        <v>43753</v>
      </c>
      <c r="C19" s="19" t="str">
        <f t="shared" si="0"/>
        <v>Tuesday</v>
      </c>
      <c r="D19" s="20"/>
      <c r="E19" s="20"/>
      <c r="F19" s="20"/>
      <c r="G19" s="21"/>
      <c r="H19" s="20"/>
      <c r="I19" s="22"/>
    </row>
    <row r="20" spans="1:9" ht="16.5" thickBot="1">
      <c r="A20" s="22"/>
      <c r="B20" s="18">
        <f t="shared" si="1"/>
        <v>43754</v>
      </c>
      <c r="C20" s="19" t="str">
        <f t="shared" si="0"/>
        <v>Wednesday</v>
      </c>
      <c r="D20" s="20"/>
      <c r="E20" s="20"/>
      <c r="F20" s="20"/>
      <c r="G20" s="21"/>
      <c r="H20" s="20"/>
      <c r="I20" s="22"/>
    </row>
    <row r="21" spans="1:9" ht="16.5" thickBot="1">
      <c r="A21" s="22"/>
      <c r="B21" s="18">
        <f t="shared" si="1"/>
        <v>43755</v>
      </c>
      <c r="C21" s="19" t="str">
        <f t="shared" si="0"/>
        <v>Thursday</v>
      </c>
      <c r="D21" s="20"/>
      <c r="E21" s="20"/>
      <c r="F21" s="20"/>
      <c r="G21" s="21"/>
      <c r="H21" s="20"/>
      <c r="I21" s="22"/>
    </row>
    <row r="22" spans="1:9" ht="16.5" thickBot="1">
      <c r="A22" s="22"/>
      <c r="B22" s="18">
        <f t="shared" si="1"/>
        <v>43756</v>
      </c>
      <c r="C22" s="19" t="str">
        <f t="shared" si="0"/>
        <v>Friday</v>
      </c>
      <c r="D22" s="20"/>
      <c r="E22" s="20"/>
      <c r="F22" s="20"/>
      <c r="G22" s="21"/>
      <c r="H22" s="20"/>
      <c r="I22" s="22"/>
    </row>
    <row r="23" spans="1:9" ht="16.5" thickBot="1">
      <c r="A23" s="22"/>
      <c r="B23" s="18">
        <f t="shared" si="1"/>
        <v>43757</v>
      </c>
      <c r="C23" s="19" t="str">
        <f t="shared" si="0"/>
        <v>Saturday</v>
      </c>
      <c r="D23" s="20"/>
      <c r="E23" s="20"/>
      <c r="F23" s="20"/>
      <c r="G23" s="21"/>
      <c r="H23" s="20"/>
      <c r="I23" s="22"/>
    </row>
    <row r="24" spans="1:9" ht="16.5" thickBot="1">
      <c r="A24" s="22"/>
      <c r="B24" s="18">
        <f t="shared" si="1"/>
        <v>43758</v>
      </c>
      <c r="C24" s="19" t="str">
        <f t="shared" si="0"/>
        <v>Sunday</v>
      </c>
      <c r="D24" s="20"/>
      <c r="E24" s="20"/>
      <c r="F24" s="20"/>
      <c r="G24" s="21"/>
      <c r="H24" s="20"/>
      <c r="I24" s="22"/>
    </row>
    <row r="25" spans="1:9" ht="16.5" thickBot="1">
      <c r="A25" s="22"/>
      <c r="B25" s="18">
        <f t="shared" si="1"/>
        <v>43759</v>
      </c>
      <c r="C25" s="19" t="str">
        <f t="shared" si="0"/>
        <v>Monday</v>
      </c>
      <c r="D25" s="20"/>
      <c r="E25" s="20"/>
      <c r="F25" s="20"/>
      <c r="G25" s="21"/>
      <c r="H25" s="20"/>
      <c r="I25" s="22"/>
    </row>
    <row r="26" spans="1:9" ht="16.5" thickBot="1">
      <c r="A26" s="22"/>
      <c r="B26" s="18">
        <f t="shared" si="1"/>
        <v>43760</v>
      </c>
      <c r="C26" s="19" t="str">
        <f t="shared" si="0"/>
        <v>Tuesday</v>
      </c>
      <c r="D26" s="20"/>
      <c r="E26" s="20"/>
      <c r="F26" s="20"/>
      <c r="G26" s="21"/>
      <c r="H26" s="20"/>
      <c r="I26" s="22"/>
    </row>
    <row r="27" spans="1:9" ht="16.5" thickBot="1">
      <c r="A27" s="22"/>
      <c r="B27" s="18">
        <f t="shared" si="1"/>
        <v>43761</v>
      </c>
      <c r="C27" s="19" t="str">
        <f t="shared" si="0"/>
        <v>Wednesday</v>
      </c>
      <c r="D27" s="20"/>
      <c r="E27" s="20"/>
      <c r="F27" s="20"/>
      <c r="G27" s="21"/>
      <c r="H27" s="20"/>
      <c r="I27" s="22"/>
    </row>
    <row r="28" spans="1:9" ht="16.5" thickBot="1">
      <c r="A28" s="22"/>
      <c r="B28" s="18">
        <f t="shared" si="1"/>
        <v>43762</v>
      </c>
      <c r="C28" s="19" t="str">
        <f t="shared" si="0"/>
        <v>Thursday</v>
      </c>
      <c r="D28" s="20"/>
      <c r="E28" s="20"/>
      <c r="F28" s="20"/>
      <c r="G28" s="21"/>
      <c r="H28" s="20"/>
      <c r="I28" s="22"/>
    </row>
    <row r="29" spans="1:9" ht="16.5" thickBot="1">
      <c r="A29" s="22"/>
      <c r="B29" s="18">
        <f t="shared" si="1"/>
        <v>43763</v>
      </c>
      <c r="C29" s="19" t="str">
        <f t="shared" si="0"/>
        <v>Friday</v>
      </c>
      <c r="D29" s="20"/>
      <c r="E29" s="20"/>
      <c r="F29" s="20"/>
      <c r="G29" s="21"/>
      <c r="H29" s="20"/>
      <c r="I29" s="22"/>
    </row>
    <row r="30" spans="1:9" ht="16.5" thickBot="1">
      <c r="A30" s="22"/>
      <c r="B30" s="18">
        <f t="shared" si="1"/>
        <v>43764</v>
      </c>
      <c r="C30" s="19" t="str">
        <f t="shared" si="0"/>
        <v>Saturday</v>
      </c>
      <c r="D30" s="20"/>
      <c r="E30" s="20"/>
      <c r="F30" s="20"/>
      <c r="G30" s="21"/>
      <c r="H30" s="20"/>
      <c r="I30" s="22"/>
    </row>
    <row r="31" spans="1:9" ht="16.5" thickBot="1">
      <c r="A31" s="22"/>
      <c r="B31" s="18">
        <f t="shared" si="1"/>
        <v>43765</v>
      </c>
      <c r="C31" s="19" t="str">
        <f t="shared" si="0"/>
        <v>Sunday</v>
      </c>
      <c r="D31" s="20"/>
      <c r="E31" s="20"/>
      <c r="F31" s="20"/>
      <c r="G31" s="21"/>
      <c r="H31" s="20"/>
      <c r="I31" s="22"/>
    </row>
    <row r="32" spans="1:9" ht="16.5" thickBot="1">
      <c r="A32" s="22"/>
      <c r="B32" s="18">
        <f>B31+1</f>
        <v>43766</v>
      </c>
      <c r="C32" s="19" t="str">
        <f t="shared" si="0"/>
        <v>Monday</v>
      </c>
      <c r="D32" s="20"/>
      <c r="E32" s="20"/>
      <c r="F32" s="20"/>
      <c r="G32" s="21"/>
      <c r="H32" s="20"/>
      <c r="I32" s="22"/>
    </row>
    <row r="33" spans="1:9" ht="16.5" thickBot="1">
      <c r="A33" s="22"/>
      <c r="B33" s="18">
        <f t="shared" si="1"/>
        <v>43767</v>
      </c>
      <c r="C33" s="19" t="str">
        <f t="shared" si="0"/>
        <v>Tuesday</v>
      </c>
      <c r="D33" s="20"/>
      <c r="E33" s="20"/>
      <c r="F33" s="20"/>
      <c r="G33" s="21"/>
      <c r="H33" s="20"/>
      <c r="I33" s="22"/>
    </row>
    <row r="34" spans="1:9" ht="16.5" thickBot="1">
      <c r="A34" s="22"/>
      <c r="B34" s="18">
        <f t="shared" si="1"/>
        <v>43768</v>
      </c>
      <c r="C34" s="19" t="str">
        <f t="shared" si="0"/>
        <v>Wednesday</v>
      </c>
      <c r="D34" s="20"/>
      <c r="E34" s="20"/>
      <c r="F34" s="20"/>
      <c r="G34" s="21"/>
      <c r="H34" s="20"/>
      <c r="I34" s="22"/>
    </row>
    <row r="35" spans="1:9" ht="16.5" thickBot="1">
      <c r="A35" s="22"/>
      <c r="B35" s="18">
        <f t="shared" si="1"/>
        <v>43769</v>
      </c>
      <c r="C35" s="19" t="str">
        <f t="shared" si="0"/>
        <v>Thursday</v>
      </c>
      <c r="D35" s="20"/>
      <c r="E35" s="20"/>
      <c r="F35" s="20"/>
      <c r="G35" s="21"/>
      <c r="H35" s="20"/>
      <c r="I35" s="22"/>
    </row>
    <row r="36" spans="1:9" ht="16.5" thickBot="1">
      <c r="A36" s="22"/>
      <c r="B36" s="67" t="s">
        <v>46</v>
      </c>
      <c r="C36" s="67"/>
      <c r="D36" s="21">
        <f>SUM(D5:D35)</f>
        <v>0</v>
      </c>
      <c r="E36" s="21">
        <f t="shared" ref="E36:G36" si="2">SUM(E5:E35)</f>
        <v>0</v>
      </c>
      <c r="F36" s="21">
        <f t="shared" si="2"/>
        <v>0</v>
      </c>
      <c r="G36" s="21">
        <f t="shared" si="2"/>
        <v>0</v>
      </c>
      <c r="H36" s="21"/>
      <c r="I36" s="22"/>
    </row>
    <row r="37" spans="1:9" ht="16.5" customHeight="1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4">
    <mergeCell ref="C2:H2"/>
    <mergeCell ref="C3:H3"/>
    <mergeCell ref="B2:B3"/>
    <mergeCell ref="B36:C36"/>
  </mergeCells>
  <hyperlinks>
    <hyperlink ref="C2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L2" sqref="L2"/>
    </sheetView>
  </sheetViews>
  <sheetFormatPr defaultRowHeight="15.75"/>
  <cols>
    <col min="1" max="1" width="3.140625" style="16" customWidth="1"/>
    <col min="2" max="2" width="15" style="16" customWidth="1"/>
    <col min="3" max="3" width="14.28515625" style="16" customWidth="1"/>
    <col min="4" max="4" width="16" style="16" customWidth="1"/>
    <col min="5" max="5" width="11.42578125" style="16" customWidth="1"/>
    <col min="6" max="6" width="12.85546875" style="16" customWidth="1"/>
    <col min="7" max="7" width="11.85546875" style="16" customWidth="1"/>
    <col min="8" max="8" width="40.140625" style="16" customWidth="1"/>
    <col min="9" max="9" width="3.140625" style="16" customWidth="1"/>
    <col min="10" max="16384" width="9.140625" style="16"/>
  </cols>
  <sheetData>
    <row r="1" spans="1:9" ht="16.5" customHeight="1" thickBot="1">
      <c r="A1" s="22"/>
      <c r="B1" s="22"/>
      <c r="C1" s="22"/>
      <c r="D1" s="22"/>
      <c r="E1" s="22"/>
      <c r="F1" s="22"/>
      <c r="G1" s="22"/>
      <c r="H1" s="22"/>
      <c r="I1" s="22"/>
    </row>
    <row r="2" spans="1:9" ht="42.75" thickBot="1">
      <c r="A2" s="22"/>
      <c r="B2" s="66"/>
      <c r="C2" s="64" t="s">
        <v>0</v>
      </c>
      <c r="D2" s="64"/>
      <c r="E2" s="64"/>
      <c r="F2" s="64"/>
      <c r="G2" s="64"/>
      <c r="H2" s="64"/>
      <c r="I2" s="22"/>
    </row>
    <row r="3" spans="1:9" ht="36" thickBot="1">
      <c r="A3" s="22"/>
      <c r="B3" s="68"/>
      <c r="C3" s="69" t="s">
        <v>38</v>
      </c>
      <c r="D3" s="69"/>
      <c r="E3" s="69"/>
      <c r="F3" s="69"/>
      <c r="G3" s="69"/>
      <c r="H3" s="69"/>
      <c r="I3" s="22"/>
    </row>
    <row r="4" spans="1:9" ht="45.75" thickBot="1">
      <c r="A4" s="22"/>
      <c r="B4" s="24" t="s">
        <v>39</v>
      </c>
      <c r="C4" s="24" t="s">
        <v>40</v>
      </c>
      <c r="D4" s="24" t="s">
        <v>42</v>
      </c>
      <c r="E4" s="24" t="s">
        <v>43</v>
      </c>
      <c r="F4" s="24" t="s">
        <v>44</v>
      </c>
      <c r="G4" s="24" t="s">
        <v>41</v>
      </c>
      <c r="H4" s="24" t="s">
        <v>45</v>
      </c>
      <c r="I4" s="22"/>
    </row>
    <row r="5" spans="1:9" ht="29.25" customHeight="1" thickBot="1">
      <c r="A5" s="22"/>
      <c r="B5" s="25"/>
      <c r="C5" s="26"/>
      <c r="D5" s="23"/>
      <c r="E5" s="23"/>
      <c r="F5" s="23"/>
      <c r="G5" s="27"/>
      <c r="H5" s="23"/>
      <c r="I5" s="22"/>
    </row>
    <row r="6" spans="1:9" ht="29.25" customHeight="1" thickBot="1">
      <c r="A6" s="22"/>
      <c r="B6" s="25"/>
      <c r="C6" s="26"/>
      <c r="D6" s="23"/>
      <c r="E6" s="23"/>
      <c r="F6" s="23"/>
      <c r="G6" s="27"/>
      <c r="H6" s="23"/>
      <c r="I6" s="22"/>
    </row>
    <row r="7" spans="1:9" ht="29.25" customHeight="1" thickBot="1">
      <c r="A7" s="22"/>
      <c r="B7" s="25"/>
      <c r="C7" s="26"/>
      <c r="D7" s="23"/>
      <c r="E7" s="23"/>
      <c r="F7" s="23"/>
      <c r="G7" s="27"/>
      <c r="H7" s="23"/>
      <c r="I7" s="22"/>
    </row>
    <row r="8" spans="1:9" ht="29.25" customHeight="1" thickBot="1">
      <c r="A8" s="22"/>
      <c r="B8" s="25"/>
      <c r="C8" s="26"/>
      <c r="D8" s="23"/>
      <c r="E8" s="23"/>
      <c r="F8" s="23"/>
      <c r="G8" s="27"/>
      <c r="H8" s="23"/>
      <c r="I8" s="22"/>
    </row>
    <row r="9" spans="1:9" ht="29.25" customHeight="1" thickBot="1">
      <c r="A9" s="22"/>
      <c r="B9" s="25"/>
      <c r="C9" s="26"/>
      <c r="D9" s="23"/>
      <c r="E9" s="23"/>
      <c r="F9" s="23"/>
      <c r="G9" s="27"/>
      <c r="H9" s="23"/>
      <c r="I9" s="22"/>
    </row>
    <row r="10" spans="1:9" ht="29.25" customHeight="1" thickBot="1">
      <c r="A10" s="22"/>
      <c r="B10" s="25"/>
      <c r="C10" s="26"/>
      <c r="D10" s="23"/>
      <c r="E10" s="23"/>
      <c r="F10" s="23"/>
      <c r="G10" s="27"/>
      <c r="H10" s="23"/>
      <c r="I10" s="22"/>
    </row>
    <row r="11" spans="1:9" ht="29.25" customHeight="1" thickBot="1">
      <c r="A11" s="22"/>
      <c r="B11" s="25"/>
      <c r="C11" s="26"/>
      <c r="D11" s="23"/>
      <c r="E11" s="23"/>
      <c r="F11" s="23"/>
      <c r="G11" s="27"/>
      <c r="H11" s="23"/>
      <c r="I11" s="22"/>
    </row>
    <row r="12" spans="1:9" ht="29.25" customHeight="1" thickBot="1">
      <c r="A12" s="22"/>
      <c r="B12" s="25"/>
      <c r="C12" s="26"/>
      <c r="D12" s="23"/>
      <c r="E12" s="23"/>
      <c r="F12" s="23"/>
      <c r="G12" s="27"/>
      <c r="H12" s="23"/>
      <c r="I12" s="22"/>
    </row>
    <row r="13" spans="1:9" ht="29.25" customHeight="1" thickBot="1">
      <c r="A13" s="22"/>
      <c r="B13" s="25"/>
      <c r="C13" s="26"/>
      <c r="D13" s="23"/>
      <c r="E13" s="23"/>
      <c r="F13" s="23"/>
      <c r="G13" s="27"/>
      <c r="H13" s="23"/>
      <c r="I13" s="22"/>
    </row>
    <row r="14" spans="1:9" ht="29.25" customHeight="1" thickBot="1">
      <c r="A14" s="22"/>
      <c r="B14" s="25"/>
      <c r="C14" s="26"/>
      <c r="D14" s="23"/>
      <c r="E14" s="23"/>
      <c r="F14" s="23"/>
      <c r="G14" s="27"/>
      <c r="H14" s="23"/>
      <c r="I14" s="22"/>
    </row>
    <row r="15" spans="1:9" ht="29.25" customHeight="1" thickBot="1">
      <c r="A15" s="22"/>
      <c r="B15" s="25"/>
      <c r="C15" s="26"/>
      <c r="D15" s="23"/>
      <c r="E15" s="23"/>
      <c r="F15" s="23"/>
      <c r="G15" s="27"/>
      <c r="H15" s="23"/>
      <c r="I15" s="22"/>
    </row>
    <row r="16" spans="1:9" ht="29.25" customHeight="1" thickBot="1">
      <c r="A16" s="22"/>
      <c r="B16" s="25"/>
      <c r="C16" s="26"/>
      <c r="D16" s="23"/>
      <c r="E16" s="23"/>
      <c r="F16" s="23"/>
      <c r="G16" s="27"/>
      <c r="H16" s="23"/>
      <c r="I16" s="22"/>
    </row>
    <row r="17" spans="1:9" ht="29.25" customHeight="1" thickBot="1">
      <c r="A17" s="22"/>
      <c r="B17" s="25"/>
      <c r="C17" s="26"/>
      <c r="D17" s="23"/>
      <c r="E17" s="23"/>
      <c r="F17" s="23"/>
      <c r="G17" s="27"/>
      <c r="H17" s="23"/>
      <c r="I17" s="22"/>
    </row>
    <row r="18" spans="1:9" ht="29.25" customHeight="1" thickBot="1">
      <c r="A18" s="22"/>
      <c r="B18" s="25"/>
      <c r="C18" s="26"/>
      <c r="D18" s="23"/>
      <c r="E18" s="23"/>
      <c r="F18" s="23"/>
      <c r="G18" s="27"/>
      <c r="H18" s="23"/>
      <c r="I18" s="22"/>
    </row>
    <row r="19" spans="1:9" ht="29.25" customHeight="1" thickBot="1">
      <c r="A19" s="22"/>
      <c r="B19" s="25"/>
      <c r="C19" s="26"/>
      <c r="D19" s="23"/>
      <c r="E19" s="23"/>
      <c r="F19" s="23"/>
      <c r="G19" s="27"/>
      <c r="H19" s="23"/>
      <c r="I19" s="22"/>
    </row>
    <row r="20" spans="1:9" ht="29.25" customHeight="1" thickBot="1">
      <c r="A20" s="22"/>
      <c r="B20" s="25"/>
      <c r="C20" s="26"/>
      <c r="D20" s="23"/>
      <c r="E20" s="23"/>
      <c r="F20" s="23"/>
      <c r="G20" s="27"/>
      <c r="H20" s="23"/>
      <c r="I20" s="22"/>
    </row>
    <row r="21" spans="1:9" ht="29.25" customHeight="1" thickBot="1">
      <c r="A21" s="22"/>
      <c r="B21" s="25"/>
      <c r="C21" s="26"/>
      <c r="D21" s="23"/>
      <c r="E21" s="23"/>
      <c r="F21" s="23"/>
      <c r="G21" s="27"/>
      <c r="H21" s="23"/>
      <c r="I21" s="22"/>
    </row>
    <row r="22" spans="1:9" ht="29.25" customHeight="1" thickBot="1">
      <c r="A22" s="22"/>
      <c r="B22" s="25"/>
      <c r="C22" s="26"/>
      <c r="D22" s="23"/>
      <c r="E22" s="23"/>
      <c r="F22" s="23"/>
      <c r="G22" s="27"/>
      <c r="H22" s="23"/>
      <c r="I22" s="22"/>
    </row>
    <row r="23" spans="1:9" ht="29.25" customHeight="1" thickBot="1">
      <c r="A23" s="22"/>
      <c r="B23" s="25"/>
      <c r="C23" s="26"/>
      <c r="D23" s="23"/>
      <c r="E23" s="23"/>
      <c r="F23" s="23"/>
      <c r="G23" s="27"/>
      <c r="H23" s="23"/>
      <c r="I23" s="22"/>
    </row>
    <row r="24" spans="1:9" ht="29.25" customHeight="1" thickBot="1">
      <c r="A24" s="22"/>
      <c r="B24" s="25"/>
      <c r="C24" s="26"/>
      <c r="D24" s="23"/>
      <c r="E24" s="23"/>
      <c r="F24" s="23"/>
      <c r="G24" s="27"/>
      <c r="H24" s="23"/>
      <c r="I24" s="22"/>
    </row>
    <row r="25" spans="1:9" ht="29.25" customHeight="1" thickBot="1">
      <c r="A25" s="22"/>
      <c r="B25" s="25"/>
      <c r="C25" s="26"/>
      <c r="D25" s="23"/>
      <c r="E25" s="23"/>
      <c r="F25" s="23"/>
      <c r="G25" s="27"/>
      <c r="H25" s="23"/>
      <c r="I25" s="22"/>
    </row>
    <row r="26" spans="1:9" ht="29.25" customHeight="1" thickBot="1">
      <c r="A26" s="22"/>
      <c r="B26" s="25"/>
      <c r="C26" s="26"/>
      <c r="D26" s="23"/>
      <c r="E26" s="23"/>
      <c r="F26" s="23"/>
      <c r="G26" s="27"/>
      <c r="H26" s="23"/>
      <c r="I26" s="22"/>
    </row>
    <row r="27" spans="1:9" ht="29.25" customHeight="1" thickBot="1">
      <c r="A27" s="22"/>
      <c r="B27" s="25"/>
      <c r="C27" s="26"/>
      <c r="D27" s="23"/>
      <c r="E27" s="23"/>
      <c r="F27" s="23"/>
      <c r="G27" s="27"/>
      <c r="H27" s="23"/>
      <c r="I27" s="22"/>
    </row>
    <row r="28" spans="1:9" ht="29.25" customHeight="1" thickBot="1">
      <c r="A28" s="22"/>
      <c r="B28" s="25"/>
      <c r="C28" s="26"/>
      <c r="D28" s="23"/>
      <c r="E28" s="23"/>
      <c r="F28" s="23"/>
      <c r="G28" s="27"/>
      <c r="H28" s="23"/>
      <c r="I28" s="22"/>
    </row>
    <row r="29" spans="1:9" ht="29.25" customHeight="1" thickBot="1">
      <c r="A29" s="22"/>
      <c r="B29" s="25"/>
      <c r="C29" s="26"/>
      <c r="D29" s="23"/>
      <c r="E29" s="23"/>
      <c r="F29" s="23"/>
      <c r="G29" s="27"/>
      <c r="H29" s="23"/>
      <c r="I29" s="22"/>
    </row>
    <row r="30" spans="1:9" ht="29.25" customHeight="1" thickBot="1">
      <c r="A30" s="22"/>
      <c r="B30" s="25"/>
      <c r="C30" s="26"/>
      <c r="D30" s="23"/>
      <c r="E30" s="23"/>
      <c r="F30" s="23"/>
      <c r="G30" s="27"/>
      <c r="H30" s="23"/>
      <c r="I30" s="22"/>
    </row>
    <row r="31" spans="1:9" ht="29.25" customHeight="1" thickBot="1">
      <c r="A31" s="22"/>
      <c r="B31" s="25"/>
      <c r="C31" s="26"/>
      <c r="D31" s="23"/>
      <c r="E31" s="23"/>
      <c r="F31" s="23"/>
      <c r="G31" s="27"/>
      <c r="H31" s="23"/>
      <c r="I31" s="22"/>
    </row>
    <row r="32" spans="1:9" ht="29.25" customHeight="1" thickBot="1">
      <c r="A32" s="22"/>
      <c r="B32" s="25"/>
      <c r="C32" s="26"/>
      <c r="D32" s="23"/>
      <c r="E32" s="23"/>
      <c r="F32" s="23"/>
      <c r="G32" s="27"/>
      <c r="H32" s="23"/>
      <c r="I32" s="22"/>
    </row>
    <row r="33" spans="1:9" ht="29.25" customHeight="1" thickBot="1">
      <c r="A33" s="22"/>
      <c r="B33" s="25"/>
      <c r="C33" s="26"/>
      <c r="D33" s="23"/>
      <c r="E33" s="23"/>
      <c r="F33" s="23"/>
      <c r="G33" s="27"/>
      <c r="H33" s="23"/>
      <c r="I33" s="22"/>
    </row>
    <row r="34" spans="1:9" ht="29.25" customHeight="1" thickBot="1">
      <c r="A34" s="22"/>
      <c r="B34" s="25"/>
      <c r="C34" s="26"/>
      <c r="D34" s="23"/>
      <c r="E34" s="23"/>
      <c r="F34" s="23"/>
      <c r="G34" s="27"/>
      <c r="H34" s="23"/>
      <c r="I34" s="22"/>
    </row>
    <row r="35" spans="1:9" ht="29.25" customHeight="1" thickBot="1">
      <c r="A35" s="22"/>
      <c r="B35" s="25"/>
      <c r="C35" s="26"/>
      <c r="D35" s="23"/>
      <c r="E35" s="23"/>
      <c r="F35" s="23"/>
      <c r="G35" s="27"/>
      <c r="H35" s="23"/>
      <c r="I35" s="22"/>
    </row>
    <row r="36" spans="1:9" ht="29.25" customHeight="1" thickBot="1">
      <c r="A36" s="22"/>
      <c r="B36" s="70" t="s">
        <v>46</v>
      </c>
      <c r="C36" s="70"/>
      <c r="D36" s="27"/>
      <c r="E36" s="27"/>
      <c r="F36" s="27"/>
      <c r="G36" s="27"/>
      <c r="H36" s="27"/>
      <c r="I36" s="22"/>
    </row>
    <row r="37" spans="1:9" ht="16.5" customHeight="1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4">
    <mergeCell ref="B2:B3"/>
    <mergeCell ref="C2:H2"/>
    <mergeCell ref="C3:H3"/>
    <mergeCell ref="B36:C36"/>
  </mergeCells>
  <hyperlinks>
    <hyperlink ref="C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75" orientation="portrait" r:id="rId2"/>
  <headerFooter>
    <oddFooter>&amp;LPrepared By: ExcelDataPro.com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topLeftCell="A43" workbookViewId="0">
      <selection activeCell="C56" sqref="C56"/>
    </sheetView>
  </sheetViews>
  <sheetFormatPr defaultRowHeight="15.75"/>
  <cols>
    <col min="1" max="1" width="9.140625" style="71"/>
    <col min="2" max="2" width="9.5703125" style="71" bestFit="1" customWidth="1"/>
    <col min="3" max="3" width="35.28515625" style="71" customWidth="1"/>
    <col min="4" max="4" width="12" style="71" bestFit="1" customWidth="1"/>
    <col min="5" max="5" width="10.5703125" style="71" customWidth="1"/>
    <col min="6" max="16384" width="9.140625" style="71"/>
  </cols>
  <sheetData>
    <row r="1" spans="1:6" ht="16.5" thickBot="1">
      <c r="A1" s="72"/>
      <c r="B1" s="72"/>
      <c r="C1" s="72"/>
      <c r="D1" s="72"/>
      <c r="E1" s="72"/>
      <c r="F1" s="72"/>
    </row>
    <row r="2" spans="1:6" ht="26.25" thickBot="1">
      <c r="A2" s="72"/>
      <c r="B2" s="75" t="s">
        <v>52</v>
      </c>
      <c r="C2" s="76"/>
      <c r="D2" s="76"/>
      <c r="E2" s="77"/>
      <c r="F2" s="72"/>
    </row>
    <row r="3" spans="1:6" ht="39.75" thickBot="1">
      <c r="A3" s="72"/>
      <c r="B3" s="73" t="s">
        <v>51</v>
      </c>
      <c r="C3" s="73" t="s">
        <v>49</v>
      </c>
      <c r="D3" s="73" t="s">
        <v>20</v>
      </c>
      <c r="E3" s="74" t="s">
        <v>50</v>
      </c>
      <c r="F3" s="72"/>
    </row>
    <row r="4" spans="1:6" ht="16.5" thickBot="1">
      <c r="A4" s="72"/>
      <c r="B4" s="20">
        <v>1</v>
      </c>
      <c r="C4" s="20" t="s">
        <v>111</v>
      </c>
      <c r="D4" s="20">
        <v>1</v>
      </c>
      <c r="E4" s="20">
        <v>125</v>
      </c>
      <c r="F4" s="72"/>
    </row>
    <row r="5" spans="1:6" ht="16.5" thickBot="1">
      <c r="A5" s="72"/>
      <c r="B5" s="20">
        <v>2</v>
      </c>
      <c r="C5" s="20" t="s">
        <v>53</v>
      </c>
      <c r="D5" s="20">
        <v>1</v>
      </c>
      <c r="E5" s="20">
        <v>110</v>
      </c>
      <c r="F5" s="72"/>
    </row>
    <row r="6" spans="1:6" ht="16.5" thickBot="1">
      <c r="A6" s="72"/>
      <c r="B6" s="20">
        <v>3</v>
      </c>
      <c r="C6" s="20" t="s">
        <v>54</v>
      </c>
      <c r="D6" s="20">
        <v>1</v>
      </c>
      <c r="E6" s="20">
        <v>120</v>
      </c>
      <c r="F6" s="72"/>
    </row>
    <row r="7" spans="1:6" ht="16.5" thickBot="1">
      <c r="A7" s="72"/>
      <c r="B7" s="20">
        <v>4</v>
      </c>
      <c r="C7" s="20" t="s">
        <v>55</v>
      </c>
      <c r="D7" s="20">
        <v>1</v>
      </c>
      <c r="E7" s="20">
        <v>90</v>
      </c>
      <c r="F7" s="72"/>
    </row>
    <row r="8" spans="1:6" ht="16.5" thickBot="1">
      <c r="A8" s="72"/>
      <c r="B8" s="20">
        <v>5</v>
      </c>
      <c r="C8" s="20" t="s">
        <v>30</v>
      </c>
      <c r="D8" s="20">
        <v>1</v>
      </c>
      <c r="E8" s="20">
        <v>60</v>
      </c>
      <c r="F8" s="72"/>
    </row>
    <row r="9" spans="1:6" ht="16.5" thickBot="1">
      <c r="A9" s="72"/>
      <c r="B9" s="20">
        <v>6</v>
      </c>
      <c r="C9" s="20" t="s">
        <v>56</v>
      </c>
      <c r="D9" s="20">
        <v>1</v>
      </c>
      <c r="E9" s="20">
        <v>75</v>
      </c>
      <c r="F9" s="72"/>
    </row>
    <row r="10" spans="1:6" ht="16.5" thickBot="1">
      <c r="A10" s="72"/>
      <c r="B10" s="20">
        <v>7</v>
      </c>
      <c r="C10" s="20" t="s">
        <v>57</v>
      </c>
      <c r="D10" s="20">
        <v>1</v>
      </c>
      <c r="E10" s="20">
        <v>150</v>
      </c>
      <c r="F10" s="72"/>
    </row>
    <row r="11" spans="1:6" ht="16.5" thickBot="1">
      <c r="A11" s="72"/>
      <c r="B11" s="20">
        <v>8</v>
      </c>
      <c r="C11" s="20" t="s">
        <v>58</v>
      </c>
      <c r="D11" s="20" t="s">
        <v>102</v>
      </c>
      <c r="E11" s="20">
        <v>150</v>
      </c>
      <c r="F11" s="72"/>
    </row>
    <row r="12" spans="1:6" ht="16.5" thickBot="1">
      <c r="A12" s="72"/>
      <c r="B12" s="20">
        <v>9</v>
      </c>
      <c r="C12" s="20" t="s">
        <v>59</v>
      </c>
      <c r="D12" s="20">
        <v>1</v>
      </c>
      <c r="E12" s="20">
        <v>100</v>
      </c>
      <c r="F12" s="72"/>
    </row>
    <row r="13" spans="1:6" ht="16.5" thickBot="1">
      <c r="A13" s="72"/>
      <c r="B13" s="20">
        <v>10</v>
      </c>
      <c r="C13" s="20" t="s">
        <v>60</v>
      </c>
      <c r="D13" s="20">
        <v>1</v>
      </c>
      <c r="E13" s="20">
        <v>120</v>
      </c>
      <c r="F13" s="72"/>
    </row>
    <row r="14" spans="1:6" ht="16.5" thickBot="1">
      <c r="A14" s="72"/>
      <c r="B14" s="20">
        <v>11</v>
      </c>
      <c r="C14" s="20" t="s">
        <v>61</v>
      </c>
      <c r="D14" s="20">
        <v>1</v>
      </c>
      <c r="E14" s="20">
        <v>250</v>
      </c>
      <c r="F14" s="72"/>
    </row>
    <row r="15" spans="1:6" ht="16.5" thickBot="1">
      <c r="A15" s="72"/>
      <c r="B15" s="20">
        <v>12</v>
      </c>
      <c r="C15" s="20" t="s">
        <v>62</v>
      </c>
      <c r="D15" s="20" t="s">
        <v>103</v>
      </c>
      <c r="E15" s="20">
        <v>150</v>
      </c>
      <c r="F15" s="72"/>
    </row>
    <row r="16" spans="1:6" ht="16.5" thickBot="1">
      <c r="A16" s="72"/>
      <c r="B16" s="20">
        <v>13</v>
      </c>
      <c r="C16" s="20" t="s">
        <v>63</v>
      </c>
      <c r="D16" s="20" t="s">
        <v>103</v>
      </c>
      <c r="E16" s="20">
        <v>120</v>
      </c>
      <c r="F16" s="72"/>
    </row>
    <row r="17" spans="1:6" ht="16.5" thickBot="1">
      <c r="A17" s="72"/>
      <c r="B17" s="20">
        <v>14</v>
      </c>
      <c r="C17" s="20" t="s">
        <v>64</v>
      </c>
      <c r="D17" s="20" t="s">
        <v>103</v>
      </c>
      <c r="E17" s="20">
        <v>150</v>
      </c>
      <c r="F17" s="72"/>
    </row>
    <row r="18" spans="1:6" ht="16.5" thickBot="1">
      <c r="A18" s="72"/>
      <c r="B18" s="20">
        <v>15</v>
      </c>
      <c r="C18" s="20" t="s">
        <v>65</v>
      </c>
      <c r="D18" s="20">
        <v>1</v>
      </c>
      <c r="E18" s="20">
        <v>60</v>
      </c>
      <c r="F18" s="72"/>
    </row>
    <row r="19" spans="1:6" ht="16.5" thickBot="1">
      <c r="A19" s="72"/>
      <c r="B19" s="20">
        <v>16</v>
      </c>
      <c r="C19" s="20" t="s">
        <v>66</v>
      </c>
      <c r="D19" s="20">
        <v>1</v>
      </c>
      <c r="E19" s="20">
        <v>150</v>
      </c>
      <c r="F19" s="72"/>
    </row>
    <row r="20" spans="1:6" ht="16.5" thickBot="1">
      <c r="A20" s="72"/>
      <c r="B20" s="20">
        <v>17</v>
      </c>
      <c r="C20" s="20" t="s">
        <v>67</v>
      </c>
      <c r="D20" s="20" t="s">
        <v>102</v>
      </c>
      <c r="E20" s="20">
        <v>150</v>
      </c>
      <c r="F20" s="72"/>
    </row>
    <row r="21" spans="1:6" ht="16.5" thickBot="1">
      <c r="A21" s="72"/>
      <c r="B21" s="20">
        <v>18</v>
      </c>
      <c r="C21" s="20" t="s">
        <v>35</v>
      </c>
      <c r="D21" s="20" t="s">
        <v>102</v>
      </c>
      <c r="E21" s="20">
        <v>100</v>
      </c>
      <c r="F21" s="72"/>
    </row>
    <row r="22" spans="1:6" ht="16.5" thickBot="1">
      <c r="A22" s="72"/>
      <c r="B22" s="20">
        <v>19</v>
      </c>
      <c r="C22" s="20" t="s">
        <v>68</v>
      </c>
      <c r="D22" s="20" t="s">
        <v>102</v>
      </c>
      <c r="E22" s="20">
        <v>150</v>
      </c>
      <c r="F22" s="72"/>
    </row>
    <row r="23" spans="1:6" ht="16.5" thickBot="1">
      <c r="A23" s="72"/>
      <c r="B23" s="20">
        <v>20</v>
      </c>
      <c r="C23" s="20" t="s">
        <v>69</v>
      </c>
      <c r="D23" s="20" t="s">
        <v>102</v>
      </c>
      <c r="E23" s="20">
        <v>175</v>
      </c>
      <c r="F23" s="72"/>
    </row>
    <row r="24" spans="1:6" ht="16.5" thickBot="1">
      <c r="A24" s="72"/>
      <c r="B24" s="20">
        <v>21</v>
      </c>
      <c r="C24" s="20" t="s">
        <v>37</v>
      </c>
      <c r="D24" s="20" t="s">
        <v>102</v>
      </c>
      <c r="E24" s="20">
        <v>100</v>
      </c>
      <c r="F24" s="72"/>
    </row>
    <row r="25" spans="1:6" ht="16.5" thickBot="1">
      <c r="A25" s="72"/>
      <c r="B25" s="20">
        <v>22</v>
      </c>
      <c r="C25" s="20" t="s">
        <v>70</v>
      </c>
      <c r="D25" s="20">
        <v>1</v>
      </c>
      <c r="E25" s="20">
        <v>45</v>
      </c>
      <c r="F25" s="72"/>
    </row>
    <row r="26" spans="1:6" ht="16.5" thickBot="1">
      <c r="A26" s="72"/>
      <c r="B26" s="20">
        <v>23</v>
      </c>
      <c r="C26" s="20" t="s">
        <v>71</v>
      </c>
      <c r="D26" s="20">
        <v>1</v>
      </c>
      <c r="E26" s="20">
        <v>75</v>
      </c>
      <c r="F26" s="72"/>
    </row>
    <row r="27" spans="1:6" ht="16.5" thickBot="1">
      <c r="A27" s="72"/>
      <c r="B27" s="20">
        <v>24</v>
      </c>
      <c r="C27" s="20" t="s">
        <v>72</v>
      </c>
      <c r="D27" s="20" t="s">
        <v>104</v>
      </c>
      <c r="E27" s="20">
        <v>30</v>
      </c>
      <c r="F27" s="72"/>
    </row>
    <row r="28" spans="1:6" ht="16.5" thickBot="1">
      <c r="A28" s="72"/>
      <c r="B28" s="20">
        <v>25</v>
      </c>
      <c r="C28" s="20" t="s">
        <v>73</v>
      </c>
      <c r="D28" s="20" t="s">
        <v>102</v>
      </c>
      <c r="E28" s="20">
        <v>75</v>
      </c>
      <c r="F28" s="72"/>
    </row>
    <row r="29" spans="1:6" ht="16.5" thickBot="1">
      <c r="A29" s="72"/>
      <c r="B29" s="20">
        <v>26</v>
      </c>
      <c r="C29" s="20" t="s">
        <v>74</v>
      </c>
      <c r="D29" s="20" t="s">
        <v>102</v>
      </c>
      <c r="E29" s="20">
        <v>150</v>
      </c>
      <c r="F29" s="72"/>
    </row>
    <row r="30" spans="1:6" ht="16.5" thickBot="1">
      <c r="A30" s="72"/>
      <c r="B30" s="20">
        <v>27</v>
      </c>
      <c r="C30" s="20" t="s">
        <v>75</v>
      </c>
      <c r="D30" s="20" t="s">
        <v>102</v>
      </c>
      <c r="E30" s="20">
        <v>10</v>
      </c>
      <c r="F30" s="72"/>
    </row>
    <row r="31" spans="1:6" ht="16.5" thickBot="1">
      <c r="A31" s="72"/>
      <c r="B31" s="20">
        <v>28</v>
      </c>
      <c r="C31" s="20" t="s">
        <v>76</v>
      </c>
      <c r="D31" s="20" t="s">
        <v>102</v>
      </c>
      <c r="E31" s="20">
        <v>10</v>
      </c>
      <c r="F31" s="72"/>
    </row>
    <row r="32" spans="1:6" ht="16.5" thickBot="1">
      <c r="A32" s="72"/>
      <c r="B32" s="20">
        <v>29</v>
      </c>
      <c r="C32" s="20" t="s">
        <v>77</v>
      </c>
      <c r="D32" s="20" t="s">
        <v>102</v>
      </c>
      <c r="E32" s="20">
        <v>45</v>
      </c>
      <c r="F32" s="72"/>
    </row>
    <row r="33" spans="1:6" ht="16.5" thickBot="1">
      <c r="A33" s="72"/>
      <c r="B33" s="20">
        <v>30</v>
      </c>
      <c r="C33" s="20" t="s">
        <v>78</v>
      </c>
      <c r="D33" s="20" t="s">
        <v>102</v>
      </c>
      <c r="E33" s="20">
        <v>45</v>
      </c>
      <c r="F33" s="72"/>
    </row>
    <row r="34" spans="1:6" ht="16.5" thickBot="1">
      <c r="A34" s="72"/>
      <c r="B34" s="20">
        <v>31</v>
      </c>
      <c r="C34" s="20" t="s">
        <v>79</v>
      </c>
      <c r="D34" s="20" t="s">
        <v>102</v>
      </c>
      <c r="E34" s="20">
        <v>60</v>
      </c>
      <c r="F34" s="72"/>
    </row>
    <row r="35" spans="1:6" ht="16.5" thickBot="1">
      <c r="A35" s="72"/>
      <c r="B35" s="20">
        <v>32</v>
      </c>
      <c r="C35" s="20" t="s">
        <v>80</v>
      </c>
      <c r="D35" s="20" t="s">
        <v>102</v>
      </c>
      <c r="E35" s="20">
        <v>75</v>
      </c>
      <c r="F35" s="72"/>
    </row>
    <row r="36" spans="1:6" ht="16.5" thickBot="1">
      <c r="A36" s="72"/>
      <c r="B36" s="20">
        <v>33</v>
      </c>
      <c r="C36" s="20" t="s">
        <v>81</v>
      </c>
      <c r="D36" s="20" t="s">
        <v>102</v>
      </c>
      <c r="E36" s="20">
        <v>120</v>
      </c>
      <c r="F36" s="72"/>
    </row>
    <row r="37" spans="1:6" ht="16.5" thickBot="1">
      <c r="A37" s="72"/>
      <c r="B37" s="20">
        <v>34</v>
      </c>
      <c r="C37" s="20" t="s">
        <v>82</v>
      </c>
      <c r="D37" s="20" t="s">
        <v>102</v>
      </c>
      <c r="E37" s="20">
        <v>120</v>
      </c>
      <c r="F37" s="72"/>
    </row>
    <row r="38" spans="1:6" ht="16.5" thickBot="1">
      <c r="A38" s="72"/>
      <c r="B38" s="20">
        <v>35</v>
      </c>
      <c r="C38" s="20" t="s">
        <v>83</v>
      </c>
      <c r="D38" s="20" t="s">
        <v>105</v>
      </c>
      <c r="E38" s="20">
        <v>90</v>
      </c>
      <c r="F38" s="72"/>
    </row>
    <row r="39" spans="1:6" ht="16.5" thickBot="1">
      <c r="A39" s="72"/>
      <c r="B39" s="20">
        <v>36</v>
      </c>
      <c r="C39" s="20" t="s">
        <v>84</v>
      </c>
      <c r="D39" s="20" t="s">
        <v>105</v>
      </c>
      <c r="E39" s="20">
        <v>200</v>
      </c>
      <c r="F39" s="72"/>
    </row>
    <row r="40" spans="1:6" ht="16.5" thickBot="1">
      <c r="A40" s="72"/>
      <c r="B40" s="20">
        <v>37</v>
      </c>
      <c r="C40" s="20" t="s">
        <v>85</v>
      </c>
      <c r="D40" s="20" t="s">
        <v>105</v>
      </c>
      <c r="E40" s="20">
        <v>10</v>
      </c>
      <c r="F40" s="72"/>
    </row>
    <row r="41" spans="1:6" ht="16.5" thickBot="1">
      <c r="A41" s="72"/>
      <c r="B41" s="20">
        <v>38</v>
      </c>
      <c r="C41" s="20" t="s">
        <v>86</v>
      </c>
      <c r="D41" s="20" t="s">
        <v>106</v>
      </c>
      <c r="E41" s="20">
        <v>75</v>
      </c>
      <c r="F41" s="72"/>
    </row>
    <row r="42" spans="1:6" ht="16.5" thickBot="1">
      <c r="A42" s="72"/>
      <c r="B42" s="20">
        <v>39</v>
      </c>
      <c r="C42" s="20" t="s">
        <v>87</v>
      </c>
      <c r="D42" s="20" t="s">
        <v>104</v>
      </c>
      <c r="E42" s="20">
        <v>30</v>
      </c>
      <c r="F42" s="72"/>
    </row>
    <row r="43" spans="1:6" ht="16.5" thickBot="1">
      <c r="A43" s="72"/>
      <c r="B43" s="20">
        <v>40</v>
      </c>
      <c r="C43" s="20" t="s">
        <v>88</v>
      </c>
      <c r="D43" s="20" t="s">
        <v>104</v>
      </c>
      <c r="E43" s="20">
        <v>50</v>
      </c>
      <c r="F43" s="72"/>
    </row>
    <row r="44" spans="1:6" ht="16.5" thickBot="1">
      <c r="A44" s="72"/>
      <c r="B44" s="20">
        <v>41</v>
      </c>
      <c r="C44" s="20" t="s">
        <v>89</v>
      </c>
      <c r="D44" s="20" t="s">
        <v>104</v>
      </c>
      <c r="E44" s="20">
        <v>50</v>
      </c>
      <c r="F44" s="72"/>
    </row>
    <row r="45" spans="1:6" ht="16.5" thickBot="1">
      <c r="A45" s="72"/>
      <c r="B45" s="20">
        <v>42</v>
      </c>
      <c r="C45" s="20" t="s">
        <v>90</v>
      </c>
      <c r="D45" s="20" t="s">
        <v>104</v>
      </c>
      <c r="E45" s="20">
        <v>30</v>
      </c>
      <c r="F45" s="72"/>
    </row>
    <row r="46" spans="1:6" ht="16.5" thickBot="1">
      <c r="A46" s="72"/>
      <c r="B46" s="20">
        <v>43</v>
      </c>
      <c r="C46" s="20" t="s">
        <v>91</v>
      </c>
      <c r="D46" s="20">
        <v>1</v>
      </c>
      <c r="E46" s="20">
        <v>30</v>
      </c>
      <c r="F46" s="72"/>
    </row>
    <row r="47" spans="1:6" ht="16.5" thickBot="1">
      <c r="A47" s="72"/>
      <c r="B47" s="20">
        <v>44</v>
      </c>
      <c r="C47" s="20" t="s">
        <v>92</v>
      </c>
      <c r="D47" s="20" t="s">
        <v>102</v>
      </c>
      <c r="E47" s="20">
        <v>300</v>
      </c>
      <c r="F47" s="72"/>
    </row>
    <row r="48" spans="1:6" ht="16.5" thickBot="1">
      <c r="A48" s="72"/>
      <c r="B48" s="20">
        <v>45</v>
      </c>
      <c r="C48" s="20" t="s">
        <v>93</v>
      </c>
      <c r="D48" s="20" t="s">
        <v>102</v>
      </c>
      <c r="E48" s="20">
        <v>200</v>
      </c>
      <c r="F48" s="72"/>
    </row>
    <row r="49" spans="1:6" ht="16.5" thickBot="1">
      <c r="A49" s="72"/>
      <c r="B49" s="20">
        <v>46</v>
      </c>
      <c r="C49" s="20" t="s">
        <v>94</v>
      </c>
      <c r="D49" s="20" t="s">
        <v>102</v>
      </c>
      <c r="E49" s="20">
        <v>200</v>
      </c>
      <c r="F49" s="72"/>
    </row>
    <row r="50" spans="1:6" ht="16.5" thickBot="1">
      <c r="A50" s="72"/>
      <c r="B50" s="20">
        <v>47</v>
      </c>
      <c r="C50" s="20" t="s">
        <v>95</v>
      </c>
      <c r="D50" s="20" t="s">
        <v>107</v>
      </c>
      <c r="E50" s="20">
        <v>200</v>
      </c>
      <c r="F50" s="72"/>
    </row>
    <row r="51" spans="1:6" ht="16.5" thickBot="1">
      <c r="A51" s="72"/>
      <c r="B51" s="20">
        <v>48</v>
      </c>
      <c r="C51" s="20" t="s">
        <v>96</v>
      </c>
      <c r="D51" s="20" t="s">
        <v>108</v>
      </c>
      <c r="E51" s="20">
        <v>120</v>
      </c>
      <c r="F51" s="72"/>
    </row>
    <row r="52" spans="1:6" ht="16.5" thickBot="1">
      <c r="A52" s="72"/>
      <c r="B52" s="20">
        <v>49</v>
      </c>
      <c r="C52" s="20" t="s">
        <v>97</v>
      </c>
      <c r="D52" s="20">
        <v>1</v>
      </c>
      <c r="E52" s="20">
        <v>100</v>
      </c>
      <c r="F52" s="72"/>
    </row>
    <row r="53" spans="1:6" ht="16.5" thickBot="1">
      <c r="A53" s="72"/>
      <c r="B53" s="20">
        <v>50</v>
      </c>
      <c r="C53" s="20" t="s">
        <v>98</v>
      </c>
      <c r="D53" s="20" t="s">
        <v>109</v>
      </c>
      <c r="E53" s="20">
        <v>150</v>
      </c>
      <c r="F53" s="72"/>
    </row>
    <row r="54" spans="1:6" ht="16.5" thickBot="1">
      <c r="A54" s="72"/>
      <c r="B54" s="20">
        <v>51</v>
      </c>
      <c r="C54" s="20" t="s">
        <v>99</v>
      </c>
      <c r="D54" s="20" t="s">
        <v>109</v>
      </c>
      <c r="E54" s="20">
        <v>150</v>
      </c>
      <c r="F54" s="72"/>
    </row>
    <row r="55" spans="1:6" ht="16.5" thickBot="1">
      <c r="A55" s="72"/>
      <c r="B55" s="20">
        <v>52</v>
      </c>
      <c r="C55" s="20" t="s">
        <v>100</v>
      </c>
      <c r="D55" s="20" t="s">
        <v>110</v>
      </c>
      <c r="E55" s="20">
        <v>150</v>
      </c>
      <c r="F55" s="72"/>
    </row>
    <row r="56" spans="1:6" ht="16.5" thickBot="1">
      <c r="A56" s="72"/>
      <c r="B56" s="20">
        <v>53</v>
      </c>
      <c r="C56" s="20" t="s">
        <v>101</v>
      </c>
      <c r="D56" s="20" t="s">
        <v>109</v>
      </c>
      <c r="E56" s="20">
        <v>75</v>
      </c>
      <c r="F56" s="72"/>
    </row>
    <row r="57" spans="1:6" ht="16.5" thickBot="1">
      <c r="A57" s="72"/>
      <c r="B57" s="20">
        <v>54</v>
      </c>
      <c r="C57" s="20" t="s">
        <v>112</v>
      </c>
      <c r="D57" s="20" t="s">
        <v>109</v>
      </c>
      <c r="E57" s="20">
        <v>75</v>
      </c>
      <c r="F57" s="72"/>
    </row>
    <row r="58" spans="1:6">
      <c r="A58" s="72"/>
      <c r="B58" s="72"/>
      <c r="C58" s="72"/>
      <c r="D58" s="72"/>
      <c r="E58" s="72"/>
      <c r="F58" s="7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Food Calorie Calculator</vt:lpstr>
      <vt:lpstr>Printable Food Calorie Calc</vt:lpstr>
      <vt:lpstr>Calorie Intake Log</vt:lpstr>
      <vt:lpstr>Printable Calorie Intake Log</vt:lpstr>
      <vt:lpstr>Calorie Sheet</vt:lpstr>
      <vt:lpstr>'Food Calorie Calculator'!Print_Area</vt:lpstr>
      <vt:lpstr>'Printable Food Calorie Calc'!Print_Area</vt:lpstr>
    </vt:vector>
  </TitlesOfParts>
  <Company>ExcelDataPro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Calorie Calculator</dc:title>
  <dc:creator>ExcelDataPro;Fahim</dc:creator>
  <cp:keywords>www.ExcelDataPro.com;Calorie Calculator</cp:keywords>
  <cp:lastModifiedBy>Windows User</cp:lastModifiedBy>
  <cp:lastPrinted>2019-10-07T08:17:38Z</cp:lastPrinted>
  <dcterms:created xsi:type="dcterms:W3CDTF">2009-01-23T18:26:06Z</dcterms:created>
  <dcterms:modified xsi:type="dcterms:W3CDTF">2019-10-07T10:54:09Z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1.1.1</vt:lpwstr>
  </property>
</Properties>
</file>