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6605" windowHeight="9435" tabRatio="554"/>
  </bookViews>
  <sheets>
    <sheet name="Blood Pressure Log With Chart" sheetId="11" r:id="rId1"/>
    <sheet name="Blood Pressure Analysis" sheetId="12" r:id="rId2"/>
    <sheet name="Printable Blood Pressure Log" sheetId="15" r:id="rId3"/>
  </sheets>
  <definedNames>
    <definedName name="A1c_chart_datetime" localSheetId="2">OFFSET(#REF!,1,0,#REF!,1)</definedName>
    <definedName name="A1c_chart_datetime">OFFSET(#REF!,1,0,#REF!,1)</definedName>
    <definedName name="A1c_chart_level" localSheetId="2">OFFSET(#REF!,1,0,#REF!,1)</definedName>
    <definedName name="A1c_chart_level">OFFSET(#REF!,1,0,#REF!,1)</definedName>
    <definedName name="chart_datetime" localSheetId="2">OFFSET(#REF!,1,0,#REF!,1)+OFFSET(#REF!,1,0,#REF!,1)</definedName>
    <definedName name="chart_datetime">OFFSET(#REF!,1,0,#REF!,1)+OFFSET(#REF!,1,0,#REF!,1)</definedName>
    <definedName name="chart_level" localSheetId="2">OFFSET(#REF!,1,0,#REF!,1)</definedName>
    <definedName name="chart_level">OFFSET(#REF!,1,0,#REF!,1)</definedName>
    <definedName name="_xlnm.Print_Area" localSheetId="0">'Blood Pressure Log With Chart'!$A$1:$K$45</definedName>
    <definedName name="_xlnm.Print_Area" localSheetId="2">'Printable Blood Pressure Log'!$A$1:$K$45</definedName>
    <definedName name="valuevx">42.314159</definedName>
    <definedName name="vertex42_copyright" hidden="1">"© 2010-2017 Vertex42 LLC"</definedName>
    <definedName name="vertex42_id" hidden="1">"blood-sugar-log.xlsx"</definedName>
    <definedName name="vertex42_title" hidden="1">"Blood Sugar Log"</definedName>
  </definedNames>
  <calcPr calcId="124519"/>
</workbook>
</file>

<file path=xl/calcChain.xml><?xml version="1.0" encoding="utf-8"?>
<calcChain xmlns="http://schemas.openxmlformats.org/spreadsheetml/2006/main">
  <c r="O11" i="12"/>
  <c r="N11"/>
  <c r="O10"/>
  <c r="N10"/>
  <c r="O9"/>
  <c r="N9"/>
  <c r="O7"/>
  <c r="N7"/>
  <c r="O6"/>
  <c r="N6"/>
  <c r="O5"/>
  <c r="N5"/>
</calcChain>
</file>

<file path=xl/sharedStrings.xml><?xml version="1.0" encoding="utf-8"?>
<sst xmlns="http://schemas.openxmlformats.org/spreadsheetml/2006/main" count="106" uniqueCount="44">
  <si>
    <t>Date</t>
  </si>
  <si>
    <t>Time</t>
  </si>
  <si>
    <t>Additional Remarks</t>
  </si>
  <si>
    <t>dd/mm/yyyy</t>
  </si>
  <si>
    <t>www.ExcelDataPro.com</t>
  </si>
  <si>
    <t>Gender:</t>
  </si>
  <si>
    <t>Male</t>
  </si>
  <si>
    <t>Personal Information</t>
  </si>
  <si>
    <t>March</t>
  </si>
  <si>
    <t>-</t>
  </si>
  <si>
    <t>Monthly Blood Pressure Log Excel Template</t>
  </si>
  <si>
    <t>Richard Atkinson</t>
  </si>
  <si>
    <t>Systolic</t>
  </si>
  <si>
    <t>Blood Pressure Levels</t>
  </si>
  <si>
    <t>Normal Blood Pressure Levels</t>
  </si>
  <si>
    <t>Target Blood Pressure Levels</t>
  </si>
  <si>
    <t>Diastolic</t>
  </si>
  <si>
    <t>mmHg</t>
  </si>
  <si>
    <t>120 mmHg</t>
  </si>
  <si>
    <t>80 mmHg</t>
  </si>
  <si>
    <t>135 mmHg</t>
  </si>
  <si>
    <t>Monthly Blood Pressure Log Chart</t>
  </si>
  <si>
    <t>89 mmHg</t>
  </si>
  <si>
    <t>AM</t>
  </si>
  <si>
    <t>PM</t>
  </si>
  <si>
    <t>Hyper Tension</t>
  </si>
  <si>
    <t>Fear</t>
  </si>
  <si>
    <t>Truama</t>
  </si>
  <si>
    <t>Dr. Patrick D'souza</t>
  </si>
  <si>
    <t>Month</t>
  </si>
  <si>
    <t>Patient's Name :</t>
  </si>
  <si>
    <t>Consulting Doctor:</t>
  </si>
  <si>
    <t>Patient's Age:</t>
  </si>
  <si>
    <t>Maximum</t>
  </si>
  <si>
    <t xml:space="preserve"> Morning Blood pressure</t>
  </si>
  <si>
    <t>Evening Blood Pressure</t>
  </si>
  <si>
    <t>Average</t>
  </si>
  <si>
    <t>Minimum</t>
  </si>
  <si>
    <t>Weekly Blood Pressure Analysis</t>
  </si>
  <si>
    <t>Maximum Pressure During Week</t>
  </si>
  <si>
    <t>Minimum Pressure During Week</t>
  </si>
  <si>
    <t>Average Pressure During Week</t>
  </si>
  <si>
    <t>Monthly Blood Pressure Charts</t>
  </si>
  <si>
    <t>Weekly Blood Pressure Analysis With Charts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</si>
</sst>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[$-409]h:mm\ AM/PM;@"/>
  </numFmts>
  <fonts count="20">
    <font>
      <sz val="10"/>
      <name val="Trebuchet MS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theme="0"/>
      <name val="Times New Roman"/>
      <family val="1"/>
    </font>
    <font>
      <sz val="8"/>
      <color theme="0"/>
      <name val="Times New Roman"/>
      <family val="1"/>
    </font>
    <font>
      <b/>
      <u/>
      <sz val="25"/>
      <color rgb="FFFFFF00"/>
      <name val="Times New Roman"/>
      <family val="1"/>
    </font>
    <font>
      <b/>
      <sz val="13"/>
      <color theme="0"/>
      <name val="Times New Roman"/>
      <family val="1"/>
    </font>
    <font>
      <b/>
      <sz val="13"/>
      <name val="Times New Roman"/>
      <family val="1"/>
    </font>
    <font>
      <b/>
      <sz val="24"/>
      <color theme="0"/>
      <name val="Times New Roman"/>
      <family val="1"/>
    </font>
    <font>
      <b/>
      <sz val="20"/>
      <color theme="0"/>
      <name val="Times New Roman"/>
      <family val="1"/>
    </font>
    <font>
      <b/>
      <sz val="2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ahoma"/>
      <family val="2"/>
    </font>
    <font>
      <sz val="12"/>
      <name val="Tahoma"/>
      <family val="2"/>
    </font>
    <font>
      <b/>
      <sz val="15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indexed="64"/>
      </left>
      <right/>
      <top style="thick">
        <color theme="0"/>
      </top>
      <bottom style="thin">
        <color auto="1"/>
      </bottom>
      <diagonal/>
    </border>
    <border>
      <left/>
      <right style="medium">
        <color indexed="64"/>
      </right>
      <top style="thick">
        <color theme="0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ck">
        <color theme="0"/>
      </right>
      <top/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3" fillId="0" borderId="0" xfId="0" applyFont="1" applyBorder="1" applyAlignment="1"/>
    <xf numFmtId="0" fontId="4" fillId="0" borderId="0" xfId="0" applyFont="1" applyBorder="1" applyAlignment="1"/>
    <xf numFmtId="0" fontId="3" fillId="4" borderId="0" xfId="0" applyFont="1" applyFill="1" applyBorder="1" applyAlignment="1"/>
    <xf numFmtId="0" fontId="4" fillId="4" borderId="0" xfId="0" applyFont="1" applyFill="1" applyBorder="1" applyAlignment="1"/>
    <xf numFmtId="0" fontId="9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/>
    <xf numFmtId="0" fontId="9" fillId="2" borderId="7" xfId="0" applyFont="1" applyFill="1" applyBorder="1" applyAlignment="1"/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/>
    <xf numFmtId="0" fontId="14" fillId="0" borderId="22" xfId="0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 vertical="center"/>
    </xf>
    <xf numFmtId="14" fontId="16" fillId="0" borderId="22" xfId="0" applyNumberFormat="1" applyFont="1" applyFill="1" applyBorder="1" applyAlignment="1">
      <alignment horizontal="center" vertical="center"/>
    </xf>
    <xf numFmtId="165" fontId="16" fillId="0" borderId="22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17" fillId="2" borderId="13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vertical="center"/>
    </xf>
    <xf numFmtId="0" fontId="18" fillId="5" borderId="24" xfId="0" applyFont="1" applyFill="1" applyBorder="1" applyAlignment="1">
      <alignment vertical="center"/>
    </xf>
    <xf numFmtId="1" fontId="18" fillId="5" borderId="0" xfId="0" applyNumberFormat="1" applyFont="1" applyFill="1" applyBorder="1" applyAlignment="1">
      <alignment vertical="center"/>
    </xf>
    <xf numFmtId="0" fontId="18" fillId="5" borderId="25" xfId="0" applyFont="1" applyFill="1" applyBorder="1" applyAlignment="1">
      <alignment vertical="center"/>
    </xf>
    <xf numFmtId="0" fontId="18" fillId="5" borderId="30" xfId="0" applyFont="1" applyFill="1" applyBorder="1" applyAlignment="1">
      <alignment vertical="center"/>
    </xf>
    <xf numFmtId="0" fontId="18" fillId="5" borderId="26" xfId="0" applyFont="1" applyFill="1" applyBorder="1" applyAlignment="1">
      <alignment vertical="center"/>
    </xf>
    <xf numFmtId="14" fontId="18" fillId="3" borderId="14" xfId="0" applyNumberFormat="1" applyFont="1" applyFill="1" applyBorder="1" applyAlignment="1">
      <alignment horizontal="center" vertical="center"/>
    </xf>
    <xf numFmtId="165" fontId="18" fillId="3" borderId="14" xfId="0" applyNumberFormat="1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3" borderId="14" xfId="0" applyNumberFormat="1" applyFont="1" applyFill="1" applyBorder="1" applyAlignment="1">
      <alignment horizontal="center" vertical="center"/>
    </xf>
    <xf numFmtId="14" fontId="18" fillId="3" borderId="31" xfId="0" applyNumberFormat="1" applyFont="1" applyFill="1" applyBorder="1" applyAlignment="1">
      <alignment horizontal="center" vertical="center"/>
    </xf>
    <xf numFmtId="165" fontId="18" fillId="3" borderId="31" xfId="0" applyNumberFormat="1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1" fontId="18" fillId="3" borderId="31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vertical="center"/>
    </xf>
    <xf numFmtId="0" fontId="18" fillId="5" borderId="16" xfId="0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0" fontId="18" fillId="5" borderId="31" xfId="0" applyFont="1" applyFill="1" applyBorder="1" applyAlignment="1">
      <alignment vertical="center"/>
    </xf>
    <xf numFmtId="0" fontId="18" fillId="5" borderId="33" xfId="0" applyFont="1" applyFill="1" applyBorder="1" applyAlignment="1">
      <alignment vertical="center"/>
    </xf>
    <xf numFmtId="0" fontId="18" fillId="5" borderId="27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8.3155766551388621E-2"/>
          <c:y val="0.25885619877748611"/>
          <c:w val="0.91710923102697273"/>
          <c:h val="0.52074934383202098"/>
        </c:manualLayout>
      </c:layout>
      <c:lineChart>
        <c:grouping val="standard"/>
        <c:ser>
          <c:idx val="0"/>
          <c:order val="0"/>
          <c:tx>
            <c:strRef>
              <c:f>'Blood Pressure Log With Chart'!$D$12:$D$13</c:f>
              <c:strCache>
                <c:ptCount val="1"/>
                <c:pt idx="0">
                  <c:v>Systolic mmHg</c:v>
                </c:pt>
              </c:strCache>
            </c:strRef>
          </c:tx>
          <c:marker>
            <c:symbol val="none"/>
          </c:marker>
          <c:cat>
            <c:numRef>
              <c:f>'Blood Pressure Log With Chart'!$B$14:$B$44</c:f>
              <c:numCache>
                <c:formatCode>dd/mm/yyyy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'Blood Pressure Log With Chart'!$D$14:$D$44</c:f>
              <c:numCache>
                <c:formatCode>General</c:formatCode>
                <c:ptCount val="31"/>
                <c:pt idx="0">
                  <c:v>100</c:v>
                </c:pt>
                <c:pt idx="1">
                  <c:v>121</c:v>
                </c:pt>
                <c:pt idx="2">
                  <c:v>100</c:v>
                </c:pt>
                <c:pt idx="3">
                  <c:v>95</c:v>
                </c:pt>
                <c:pt idx="4">
                  <c:v>140</c:v>
                </c:pt>
                <c:pt idx="5">
                  <c:v>105</c:v>
                </c:pt>
                <c:pt idx="6">
                  <c:v>112</c:v>
                </c:pt>
                <c:pt idx="7">
                  <c:v>110</c:v>
                </c:pt>
                <c:pt idx="8">
                  <c:v>125</c:v>
                </c:pt>
                <c:pt idx="9">
                  <c:v>90</c:v>
                </c:pt>
                <c:pt idx="10">
                  <c:v>97</c:v>
                </c:pt>
                <c:pt idx="11">
                  <c:v>96</c:v>
                </c:pt>
                <c:pt idx="12">
                  <c:v>86</c:v>
                </c:pt>
                <c:pt idx="13">
                  <c:v>84</c:v>
                </c:pt>
                <c:pt idx="14">
                  <c:v>79</c:v>
                </c:pt>
                <c:pt idx="15">
                  <c:v>96</c:v>
                </c:pt>
                <c:pt idx="16">
                  <c:v>104</c:v>
                </c:pt>
                <c:pt idx="17">
                  <c:v>124</c:v>
                </c:pt>
                <c:pt idx="18">
                  <c:v>106</c:v>
                </c:pt>
                <c:pt idx="19">
                  <c:v>116</c:v>
                </c:pt>
                <c:pt idx="20">
                  <c:v>112</c:v>
                </c:pt>
                <c:pt idx="21">
                  <c:v>122</c:v>
                </c:pt>
                <c:pt idx="22">
                  <c:v>127</c:v>
                </c:pt>
                <c:pt idx="23">
                  <c:v>89</c:v>
                </c:pt>
                <c:pt idx="24">
                  <c:v>95</c:v>
                </c:pt>
                <c:pt idx="25">
                  <c:v>77</c:v>
                </c:pt>
                <c:pt idx="26">
                  <c:v>99</c:v>
                </c:pt>
                <c:pt idx="27">
                  <c:v>82</c:v>
                </c:pt>
                <c:pt idx="28">
                  <c:v>89</c:v>
                </c:pt>
                <c:pt idx="29">
                  <c:v>93</c:v>
                </c:pt>
                <c:pt idx="30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'Blood Pressure Log With Chart'!$E$12:$E$13</c:f>
              <c:strCache>
                <c:ptCount val="1"/>
                <c:pt idx="0">
                  <c:v>Diastolic mmHg</c:v>
                </c:pt>
              </c:strCache>
            </c:strRef>
          </c:tx>
          <c:marker>
            <c:symbol val="none"/>
          </c:marker>
          <c:cat>
            <c:numRef>
              <c:f>'Blood Pressure Log With Chart'!$B$14:$B$44</c:f>
              <c:numCache>
                <c:formatCode>dd/mm/yyyy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'Blood Pressure Log With Chart'!$E$14:$E$44</c:f>
              <c:numCache>
                <c:formatCode>General</c:formatCode>
                <c:ptCount val="31"/>
                <c:pt idx="0">
                  <c:v>81</c:v>
                </c:pt>
                <c:pt idx="1">
                  <c:v>75</c:v>
                </c:pt>
                <c:pt idx="2">
                  <c:v>85</c:v>
                </c:pt>
                <c:pt idx="3">
                  <c:v>75</c:v>
                </c:pt>
                <c:pt idx="4">
                  <c:v>82</c:v>
                </c:pt>
                <c:pt idx="5">
                  <c:v>77</c:v>
                </c:pt>
                <c:pt idx="6">
                  <c:v>78</c:v>
                </c:pt>
                <c:pt idx="7">
                  <c:v>66</c:v>
                </c:pt>
                <c:pt idx="8">
                  <c:v>66</c:v>
                </c:pt>
                <c:pt idx="9">
                  <c:v>69</c:v>
                </c:pt>
                <c:pt idx="10">
                  <c:v>72</c:v>
                </c:pt>
                <c:pt idx="11">
                  <c:v>75</c:v>
                </c:pt>
                <c:pt idx="12">
                  <c:v>89</c:v>
                </c:pt>
                <c:pt idx="13">
                  <c:v>78</c:v>
                </c:pt>
                <c:pt idx="14">
                  <c:v>87</c:v>
                </c:pt>
                <c:pt idx="15">
                  <c:v>84</c:v>
                </c:pt>
                <c:pt idx="16">
                  <c:v>73</c:v>
                </c:pt>
                <c:pt idx="17">
                  <c:v>75</c:v>
                </c:pt>
                <c:pt idx="18">
                  <c:v>74</c:v>
                </c:pt>
                <c:pt idx="19">
                  <c:v>74</c:v>
                </c:pt>
                <c:pt idx="20">
                  <c:v>72</c:v>
                </c:pt>
                <c:pt idx="21">
                  <c:v>84</c:v>
                </c:pt>
                <c:pt idx="22">
                  <c:v>82</c:v>
                </c:pt>
                <c:pt idx="23">
                  <c:v>63</c:v>
                </c:pt>
                <c:pt idx="24">
                  <c:v>69</c:v>
                </c:pt>
                <c:pt idx="25">
                  <c:v>84</c:v>
                </c:pt>
                <c:pt idx="26">
                  <c:v>65</c:v>
                </c:pt>
                <c:pt idx="27">
                  <c:v>77</c:v>
                </c:pt>
                <c:pt idx="28">
                  <c:v>70</c:v>
                </c:pt>
                <c:pt idx="29">
                  <c:v>80</c:v>
                </c:pt>
                <c:pt idx="30">
                  <c:v>75</c:v>
                </c:pt>
              </c:numCache>
            </c:numRef>
          </c:val>
        </c:ser>
        <c:marker val="1"/>
        <c:axId val="59054336"/>
        <c:axId val="59072512"/>
      </c:lineChart>
      <c:dateAx>
        <c:axId val="59054336"/>
        <c:scaling>
          <c:orientation val="minMax"/>
        </c:scaling>
        <c:axPos val="b"/>
        <c:numFmt formatCode="dd/mm/yyyy" sourceLinked="1"/>
        <c:tickLblPos val="nextTo"/>
        <c:spPr>
          <a:solidFill>
            <a:schemeClr val="tx2">
              <a:lumMod val="20000"/>
              <a:lumOff val="80000"/>
            </a:schemeClr>
          </a:solidFill>
        </c:spPr>
        <c:txPr>
          <a:bodyPr/>
          <a:lstStyle/>
          <a:p>
            <a:pPr>
              <a:defRPr sz="1000"/>
            </a:pPr>
            <a:endParaRPr lang="en-US"/>
          </a:p>
        </c:txPr>
        <c:crossAx val="59072512"/>
        <c:crosses val="autoZero"/>
        <c:auto val="1"/>
        <c:lblOffset val="100"/>
      </c:dateAx>
      <c:valAx>
        <c:axId val="59072512"/>
        <c:scaling>
          <c:orientation val="minMax"/>
        </c:scaling>
        <c:axPos val="l"/>
        <c:majorGridlines/>
        <c:numFmt formatCode="General" sourceLinked="1"/>
        <c:tickLblPos val="nextTo"/>
        <c:crossAx val="5905433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67671575672522555"/>
          <c:y val="3.1888431856465699E-2"/>
          <c:w val="0.28575391891803004"/>
          <c:h val="9.2572426673616204E-2"/>
        </c:manualLayout>
      </c:layout>
    </c:legend>
    <c:plotVisOnly val="1"/>
  </c:chart>
  <c:spPr>
    <a:solidFill>
      <a:schemeClr val="tx2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9.3712430130784008E-2"/>
          <c:y val="0.22845451289343791"/>
          <c:w val="0.88781971449997399"/>
          <c:h val="0.51645411126887864"/>
        </c:manualLayout>
      </c:layout>
      <c:lineChart>
        <c:grouping val="standard"/>
        <c:ser>
          <c:idx val="0"/>
          <c:order val="0"/>
          <c:tx>
            <c:strRef>
              <c:f>'Blood Pressure Log With Chart'!$G$12:$G$13</c:f>
              <c:strCache>
                <c:ptCount val="1"/>
                <c:pt idx="0">
                  <c:v>Systolic mmHg</c:v>
                </c:pt>
              </c:strCache>
            </c:strRef>
          </c:tx>
          <c:marker>
            <c:symbol val="none"/>
          </c:marker>
          <c:cat>
            <c:numRef>
              <c:f>'Blood Pressure Log With Chart'!$B$14:$B$44</c:f>
              <c:numCache>
                <c:formatCode>dd/mm/yyyy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'Blood Pressure Log With Chart'!$G$14:$G$44</c:f>
              <c:numCache>
                <c:formatCode>General</c:formatCode>
                <c:ptCount val="31"/>
                <c:pt idx="0">
                  <c:v>85</c:v>
                </c:pt>
                <c:pt idx="1">
                  <c:v>100</c:v>
                </c:pt>
                <c:pt idx="2">
                  <c:v>110</c:v>
                </c:pt>
                <c:pt idx="3">
                  <c:v>115</c:v>
                </c:pt>
                <c:pt idx="4">
                  <c:v>110</c:v>
                </c:pt>
                <c:pt idx="5">
                  <c:v>118</c:v>
                </c:pt>
                <c:pt idx="6">
                  <c:v>125</c:v>
                </c:pt>
                <c:pt idx="7">
                  <c:v>122</c:v>
                </c:pt>
                <c:pt idx="8">
                  <c:v>119</c:v>
                </c:pt>
                <c:pt idx="9">
                  <c:v>110</c:v>
                </c:pt>
                <c:pt idx="10">
                  <c:v>122</c:v>
                </c:pt>
                <c:pt idx="11">
                  <c:v>110</c:v>
                </c:pt>
                <c:pt idx="12">
                  <c:v>108</c:v>
                </c:pt>
                <c:pt idx="13">
                  <c:v>100</c:v>
                </c:pt>
                <c:pt idx="14">
                  <c:v>123</c:v>
                </c:pt>
                <c:pt idx="15">
                  <c:v>96</c:v>
                </c:pt>
                <c:pt idx="16">
                  <c:v>105</c:v>
                </c:pt>
                <c:pt idx="17">
                  <c:v>110</c:v>
                </c:pt>
                <c:pt idx="18">
                  <c:v>116</c:v>
                </c:pt>
                <c:pt idx="19">
                  <c:v>89</c:v>
                </c:pt>
                <c:pt idx="20">
                  <c:v>105</c:v>
                </c:pt>
                <c:pt idx="21">
                  <c:v>100</c:v>
                </c:pt>
                <c:pt idx="22">
                  <c:v>97</c:v>
                </c:pt>
                <c:pt idx="23">
                  <c:v>86</c:v>
                </c:pt>
                <c:pt idx="24">
                  <c:v>116</c:v>
                </c:pt>
                <c:pt idx="25">
                  <c:v>128</c:v>
                </c:pt>
                <c:pt idx="26">
                  <c:v>109</c:v>
                </c:pt>
                <c:pt idx="27">
                  <c:v>121</c:v>
                </c:pt>
                <c:pt idx="28">
                  <c:v>110</c:v>
                </c:pt>
                <c:pt idx="29">
                  <c:v>87</c:v>
                </c:pt>
                <c:pt idx="30">
                  <c:v>85</c:v>
                </c:pt>
              </c:numCache>
            </c:numRef>
          </c:val>
        </c:ser>
        <c:ser>
          <c:idx val="1"/>
          <c:order val="1"/>
          <c:tx>
            <c:strRef>
              <c:f>'Blood Pressure Log With Chart'!$H$12:$H$13</c:f>
              <c:strCache>
                <c:ptCount val="1"/>
                <c:pt idx="0">
                  <c:v>Diastolic mmHg</c:v>
                </c:pt>
              </c:strCache>
            </c:strRef>
          </c:tx>
          <c:marker>
            <c:symbol val="none"/>
          </c:marker>
          <c:cat>
            <c:numRef>
              <c:f>'Blood Pressure Log With Chart'!$B$14:$B$44</c:f>
              <c:numCache>
                <c:formatCode>dd/mm/yyyy</c:formatCode>
                <c:ptCount val="31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  <c:pt idx="7">
                  <c:v>43167</c:v>
                </c:pt>
                <c:pt idx="8">
                  <c:v>43168</c:v>
                </c:pt>
                <c:pt idx="9">
                  <c:v>43169</c:v>
                </c:pt>
                <c:pt idx="10">
                  <c:v>43170</c:v>
                </c:pt>
                <c:pt idx="11">
                  <c:v>43171</c:v>
                </c:pt>
                <c:pt idx="12">
                  <c:v>43172</c:v>
                </c:pt>
                <c:pt idx="13">
                  <c:v>43173</c:v>
                </c:pt>
                <c:pt idx="14">
                  <c:v>43174</c:v>
                </c:pt>
                <c:pt idx="15">
                  <c:v>43175</c:v>
                </c:pt>
                <c:pt idx="16">
                  <c:v>43176</c:v>
                </c:pt>
                <c:pt idx="17">
                  <c:v>43177</c:v>
                </c:pt>
                <c:pt idx="18">
                  <c:v>43178</c:v>
                </c:pt>
                <c:pt idx="19">
                  <c:v>43179</c:v>
                </c:pt>
                <c:pt idx="20">
                  <c:v>43180</c:v>
                </c:pt>
                <c:pt idx="21">
                  <c:v>43181</c:v>
                </c:pt>
                <c:pt idx="22">
                  <c:v>43182</c:v>
                </c:pt>
                <c:pt idx="23">
                  <c:v>43183</c:v>
                </c:pt>
                <c:pt idx="24">
                  <c:v>43184</c:v>
                </c:pt>
                <c:pt idx="25">
                  <c:v>43185</c:v>
                </c:pt>
                <c:pt idx="26">
                  <c:v>43186</c:v>
                </c:pt>
                <c:pt idx="27">
                  <c:v>43187</c:v>
                </c:pt>
                <c:pt idx="28">
                  <c:v>43188</c:v>
                </c:pt>
                <c:pt idx="29">
                  <c:v>43189</c:v>
                </c:pt>
                <c:pt idx="30">
                  <c:v>43190</c:v>
                </c:pt>
              </c:numCache>
            </c:numRef>
          </c:cat>
          <c:val>
            <c:numRef>
              <c:f>'Blood Pressure Log With Chart'!$H$14:$H$44</c:f>
              <c:numCache>
                <c:formatCode>General</c:formatCode>
                <c:ptCount val="31"/>
                <c:pt idx="0">
                  <c:v>80</c:v>
                </c:pt>
                <c:pt idx="1">
                  <c:v>79</c:v>
                </c:pt>
                <c:pt idx="2">
                  <c:v>65</c:v>
                </c:pt>
                <c:pt idx="3">
                  <c:v>80</c:v>
                </c:pt>
                <c:pt idx="4">
                  <c:v>75</c:v>
                </c:pt>
                <c:pt idx="5">
                  <c:v>87</c:v>
                </c:pt>
                <c:pt idx="6">
                  <c:v>72</c:v>
                </c:pt>
                <c:pt idx="7">
                  <c:v>64</c:v>
                </c:pt>
                <c:pt idx="8">
                  <c:v>66</c:v>
                </c:pt>
                <c:pt idx="9">
                  <c:v>67</c:v>
                </c:pt>
                <c:pt idx="10">
                  <c:v>63</c:v>
                </c:pt>
                <c:pt idx="11">
                  <c:v>82</c:v>
                </c:pt>
                <c:pt idx="12">
                  <c:v>78</c:v>
                </c:pt>
                <c:pt idx="13">
                  <c:v>79</c:v>
                </c:pt>
                <c:pt idx="14">
                  <c:v>80</c:v>
                </c:pt>
                <c:pt idx="15">
                  <c:v>84</c:v>
                </c:pt>
                <c:pt idx="16">
                  <c:v>63</c:v>
                </c:pt>
                <c:pt idx="17">
                  <c:v>90</c:v>
                </c:pt>
                <c:pt idx="18">
                  <c:v>74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70</c:v>
                </c:pt>
                <c:pt idx="23">
                  <c:v>79</c:v>
                </c:pt>
                <c:pt idx="24">
                  <c:v>76</c:v>
                </c:pt>
                <c:pt idx="25">
                  <c:v>78</c:v>
                </c:pt>
                <c:pt idx="26">
                  <c:v>74</c:v>
                </c:pt>
                <c:pt idx="27">
                  <c:v>85</c:v>
                </c:pt>
                <c:pt idx="28">
                  <c:v>66</c:v>
                </c:pt>
                <c:pt idx="29">
                  <c:v>80</c:v>
                </c:pt>
                <c:pt idx="30">
                  <c:v>82</c:v>
                </c:pt>
              </c:numCache>
            </c:numRef>
          </c:val>
        </c:ser>
        <c:marker val="1"/>
        <c:axId val="59083776"/>
        <c:axId val="59093760"/>
      </c:lineChart>
      <c:dateAx>
        <c:axId val="59083776"/>
        <c:scaling>
          <c:orientation val="minMax"/>
        </c:scaling>
        <c:axPos val="b"/>
        <c:numFmt formatCode="dd/mm/yyyy" sourceLinked="1"/>
        <c:tickLblPos val="nextTo"/>
        <c:crossAx val="59093760"/>
        <c:crosses val="autoZero"/>
        <c:auto val="1"/>
        <c:lblOffset val="100"/>
      </c:dateAx>
      <c:valAx>
        <c:axId val="59093760"/>
        <c:scaling>
          <c:orientation val="minMax"/>
        </c:scaling>
        <c:axPos val="l"/>
        <c:majorGridlines/>
        <c:numFmt formatCode="General" sourceLinked="1"/>
        <c:tickLblPos val="nextTo"/>
        <c:crossAx val="5908377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67850041210973722"/>
          <c:y val="3.3866651064118923E-2"/>
          <c:w val="0.29924540682414696"/>
          <c:h val="0.10385629340580214"/>
        </c:manualLayout>
      </c:layout>
    </c:legend>
    <c:plotVisOnly val="1"/>
  </c:chart>
  <c:spPr>
    <a:solidFill>
      <a:schemeClr val="tx2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0.10134951881014848"/>
          <c:y val="0.19491907261592331"/>
          <c:w val="0.86319203849519011"/>
          <c:h val="0.47677639253426712"/>
        </c:manualLayout>
      </c:layout>
      <c:lineChart>
        <c:grouping val="standard"/>
        <c:ser>
          <c:idx val="0"/>
          <c:order val="0"/>
          <c:tx>
            <c:strRef>
              <c:f>'Blood Pressure Analysis'!$D$3:$D$4</c:f>
              <c:strCache>
                <c:ptCount val="1"/>
                <c:pt idx="0">
                  <c:v>Systolic mmHg</c:v>
                </c:pt>
              </c:strCache>
            </c:strRef>
          </c:tx>
          <c:marker>
            <c:symbol val="none"/>
          </c:marker>
          <c:cat>
            <c:numRef>
              <c:f>'Blood Pressure Analysis'!$B$5:$B$11</c:f>
              <c:numCache>
                <c:formatCode>dd/mm/yyyy</c:formatCode>
                <c:ptCount val="7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</c:numCache>
            </c:numRef>
          </c:cat>
          <c:val>
            <c:numRef>
              <c:f>'Blood Pressure Analysis'!$D$5:$D$11</c:f>
              <c:numCache>
                <c:formatCode>General</c:formatCode>
                <c:ptCount val="7"/>
                <c:pt idx="0">
                  <c:v>100</c:v>
                </c:pt>
                <c:pt idx="1">
                  <c:v>121</c:v>
                </c:pt>
                <c:pt idx="2">
                  <c:v>100</c:v>
                </c:pt>
                <c:pt idx="3">
                  <c:v>95</c:v>
                </c:pt>
                <c:pt idx="4">
                  <c:v>140</c:v>
                </c:pt>
                <c:pt idx="5">
                  <c:v>105</c:v>
                </c:pt>
                <c:pt idx="6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'Blood Pressure Analysis'!$E$3:$E$4</c:f>
              <c:strCache>
                <c:ptCount val="1"/>
                <c:pt idx="0">
                  <c:v>Diastolic mmHg</c:v>
                </c:pt>
              </c:strCache>
            </c:strRef>
          </c:tx>
          <c:marker>
            <c:symbol val="none"/>
          </c:marker>
          <c:cat>
            <c:numRef>
              <c:f>'Blood Pressure Analysis'!$B$5:$B$11</c:f>
              <c:numCache>
                <c:formatCode>dd/mm/yyyy</c:formatCode>
                <c:ptCount val="7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</c:numCache>
            </c:numRef>
          </c:cat>
          <c:val>
            <c:numRef>
              <c:f>'Blood Pressure Analysis'!$E$5:$E$11</c:f>
              <c:numCache>
                <c:formatCode>General</c:formatCode>
                <c:ptCount val="7"/>
                <c:pt idx="0">
                  <c:v>81</c:v>
                </c:pt>
                <c:pt idx="1">
                  <c:v>75</c:v>
                </c:pt>
                <c:pt idx="2">
                  <c:v>85</c:v>
                </c:pt>
                <c:pt idx="3">
                  <c:v>75</c:v>
                </c:pt>
                <c:pt idx="4">
                  <c:v>82</c:v>
                </c:pt>
                <c:pt idx="5">
                  <c:v>77</c:v>
                </c:pt>
                <c:pt idx="6">
                  <c:v>78</c:v>
                </c:pt>
              </c:numCache>
            </c:numRef>
          </c:val>
        </c:ser>
        <c:marker val="1"/>
        <c:axId val="59843328"/>
        <c:axId val="59844864"/>
      </c:lineChart>
      <c:dateAx>
        <c:axId val="59843328"/>
        <c:scaling>
          <c:orientation val="minMax"/>
        </c:scaling>
        <c:axPos val="b"/>
        <c:numFmt formatCode="dd/mm/yyyy" sourceLinked="1"/>
        <c:tickLblPos val="nextTo"/>
        <c:crossAx val="59844864"/>
        <c:crosses val="autoZero"/>
        <c:auto val="1"/>
        <c:lblOffset val="100"/>
      </c:dateAx>
      <c:valAx>
        <c:axId val="59844864"/>
        <c:scaling>
          <c:orientation val="minMax"/>
        </c:scaling>
        <c:axPos val="l"/>
        <c:majorGridlines/>
        <c:numFmt formatCode="General" sourceLinked="1"/>
        <c:tickLblPos val="nextTo"/>
        <c:crossAx val="5984332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6312082239720036"/>
          <c:y val="4.2457713619131077E-3"/>
          <c:w val="0.35768066491688627"/>
          <c:h val="0.12113808690580349"/>
        </c:manualLayout>
      </c:layout>
    </c:legend>
    <c:plotVisOnly val="1"/>
  </c:chart>
  <c:spPr>
    <a:solidFill>
      <a:schemeClr val="tx2">
        <a:lumMod val="20000"/>
        <a:lumOff val="8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plotArea>
      <c:layout>
        <c:manualLayout>
          <c:layoutTarget val="inner"/>
          <c:xMode val="edge"/>
          <c:yMode val="edge"/>
          <c:x val="0.1065640443593201"/>
          <c:y val="0.19630962796317117"/>
          <c:w val="0.86411151308789214"/>
          <c:h val="0.47610423697037868"/>
        </c:manualLayout>
      </c:layout>
      <c:lineChart>
        <c:grouping val="standard"/>
        <c:ser>
          <c:idx val="0"/>
          <c:order val="0"/>
          <c:tx>
            <c:strRef>
              <c:f>'Blood Pressure Analysis'!$G$3:$G$4</c:f>
              <c:strCache>
                <c:ptCount val="1"/>
                <c:pt idx="0">
                  <c:v>Systolic mmHg</c:v>
                </c:pt>
              </c:strCache>
            </c:strRef>
          </c:tx>
          <c:marker>
            <c:symbol val="none"/>
          </c:marker>
          <c:cat>
            <c:numRef>
              <c:f>'Blood Pressure Analysis'!$B$5:$B$11</c:f>
              <c:numCache>
                <c:formatCode>dd/mm/yyyy</c:formatCode>
                <c:ptCount val="7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</c:numCache>
            </c:numRef>
          </c:cat>
          <c:val>
            <c:numRef>
              <c:f>'Blood Pressure Analysis'!$G$5:$G$11</c:f>
              <c:numCache>
                <c:formatCode>General</c:formatCode>
                <c:ptCount val="7"/>
                <c:pt idx="0">
                  <c:v>85</c:v>
                </c:pt>
                <c:pt idx="1">
                  <c:v>100</c:v>
                </c:pt>
                <c:pt idx="2">
                  <c:v>110</c:v>
                </c:pt>
                <c:pt idx="3">
                  <c:v>115</c:v>
                </c:pt>
                <c:pt idx="4">
                  <c:v>110</c:v>
                </c:pt>
                <c:pt idx="5">
                  <c:v>118</c:v>
                </c:pt>
                <c:pt idx="6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'Blood Pressure Analysis'!$H$3:$H$4</c:f>
              <c:strCache>
                <c:ptCount val="1"/>
                <c:pt idx="0">
                  <c:v>Diastolic mmHg</c:v>
                </c:pt>
              </c:strCache>
            </c:strRef>
          </c:tx>
          <c:marker>
            <c:symbol val="none"/>
          </c:marker>
          <c:cat>
            <c:numRef>
              <c:f>'Blood Pressure Analysis'!$B$5:$B$11</c:f>
              <c:numCache>
                <c:formatCode>dd/mm/yyyy</c:formatCode>
                <c:ptCount val="7"/>
                <c:pt idx="0">
                  <c:v>43160</c:v>
                </c:pt>
                <c:pt idx="1">
                  <c:v>43161</c:v>
                </c:pt>
                <c:pt idx="2">
                  <c:v>43162</c:v>
                </c:pt>
                <c:pt idx="3">
                  <c:v>43163</c:v>
                </c:pt>
                <c:pt idx="4">
                  <c:v>43164</c:v>
                </c:pt>
                <c:pt idx="5">
                  <c:v>43165</c:v>
                </c:pt>
                <c:pt idx="6">
                  <c:v>43166</c:v>
                </c:pt>
              </c:numCache>
            </c:numRef>
          </c:cat>
          <c:val>
            <c:numRef>
              <c:f>'Blood Pressure Analysis'!$H$5:$H$11</c:f>
              <c:numCache>
                <c:formatCode>General</c:formatCode>
                <c:ptCount val="7"/>
                <c:pt idx="0">
                  <c:v>80</c:v>
                </c:pt>
                <c:pt idx="1">
                  <c:v>79</c:v>
                </c:pt>
                <c:pt idx="2">
                  <c:v>65</c:v>
                </c:pt>
                <c:pt idx="3">
                  <c:v>80</c:v>
                </c:pt>
                <c:pt idx="4">
                  <c:v>75</c:v>
                </c:pt>
                <c:pt idx="5">
                  <c:v>87</c:v>
                </c:pt>
                <c:pt idx="6">
                  <c:v>72</c:v>
                </c:pt>
              </c:numCache>
            </c:numRef>
          </c:val>
        </c:ser>
        <c:marker val="1"/>
        <c:axId val="59874688"/>
        <c:axId val="59884672"/>
      </c:lineChart>
      <c:dateAx>
        <c:axId val="59874688"/>
        <c:scaling>
          <c:orientation val="minMax"/>
        </c:scaling>
        <c:axPos val="b"/>
        <c:numFmt formatCode="dd/mm/yyyy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59884672"/>
        <c:crosses val="autoZero"/>
        <c:auto val="1"/>
        <c:lblOffset val="100"/>
      </c:dateAx>
      <c:valAx>
        <c:axId val="59884672"/>
        <c:scaling>
          <c:orientation val="minMax"/>
        </c:scaling>
        <c:axPos val="l"/>
        <c:majorGridlines/>
        <c:numFmt formatCode="General" sourceLinked="1"/>
        <c:tickLblPos val="nextTo"/>
        <c:crossAx val="5987468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69139627816793159"/>
          <c:y val="7.49781277340334E-3"/>
          <c:w val="0.28157669480504205"/>
          <c:h val="0.12786151731033618"/>
        </c:manualLayout>
      </c:layout>
    </c:legend>
    <c:plotVisOnly val="1"/>
  </c:chart>
  <c:spPr>
    <a:solidFill>
      <a:schemeClr val="tx2">
        <a:lumMod val="20000"/>
        <a:lumOff val="8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2</xdr:col>
      <xdr:colOff>1134</xdr:colOff>
      <xdr:row>2</xdr:row>
      <xdr:rowOff>571500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051940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28</xdr:row>
      <xdr:rowOff>23809</xdr:rowOff>
    </xdr:from>
    <xdr:to>
      <xdr:col>8</xdr:col>
      <xdr:colOff>226219</xdr:colOff>
      <xdr:row>44</xdr:row>
      <xdr:rowOff>166684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</xdr:colOff>
      <xdr:row>28</xdr:row>
      <xdr:rowOff>23811</xdr:rowOff>
    </xdr:from>
    <xdr:to>
      <xdr:col>14</xdr:col>
      <xdr:colOff>714376</xdr:colOff>
      <xdr:row>44</xdr:row>
      <xdr:rowOff>154779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23813</xdr:colOff>
      <xdr:row>12</xdr:row>
      <xdr:rowOff>23810</xdr:rowOff>
    </xdr:from>
    <xdr:to>
      <xdr:col>8</xdr:col>
      <xdr:colOff>238126</xdr:colOff>
      <xdr:row>26</xdr:row>
      <xdr:rowOff>59530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23812</xdr:colOff>
      <xdr:row>12</xdr:row>
      <xdr:rowOff>23811</xdr:rowOff>
    </xdr:from>
    <xdr:to>
      <xdr:col>14</xdr:col>
      <xdr:colOff>714374</xdr:colOff>
      <xdr:row>26</xdr:row>
      <xdr:rowOff>50005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0.35553</cdr:x>
      <cdr:y>0</cdr:y>
    </cdr:from>
    <cdr:to>
      <cdr:x>0.6141</cdr:x>
      <cdr:y>0.08511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66060" y="0"/>
          <a:ext cx="2011680" cy="2743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AM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0.35587</cdr:x>
      <cdr:y>0.01106</cdr:y>
    </cdr:from>
    <cdr:to>
      <cdr:x>0.66709</cdr:x>
      <cdr:y>0.08525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78894" y="25705"/>
          <a:ext cx="1555702" cy="172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endParaRPr lang="en-US" sz="2000"/>
        </a:p>
      </cdr:txBody>
    </cdr:sp>
  </cdr:relSizeAnchor>
  <cdr:relSizeAnchor xmlns:cdr="http://schemas.openxmlformats.org/drawingml/2006/chartDrawing">
    <cdr:from>
      <cdr:x>0.42219</cdr:x>
      <cdr:y>0.01991</cdr:y>
    </cdr:from>
    <cdr:to>
      <cdr:x>0.59184</cdr:x>
      <cdr:y>0.07869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10410" y="46273"/>
          <a:ext cx="848032" cy="13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PM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0.41333</cdr:x>
      <cdr:y>0.04444</cdr:y>
    </cdr:from>
    <cdr:to>
      <cdr:x>0.54333</cdr:x>
      <cdr:y>0.15833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89760" y="121920"/>
          <a:ext cx="594360" cy="312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AM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0.45405</cdr:x>
      <cdr:y>0.0456</cdr:y>
    </cdr:from>
    <cdr:to>
      <cdr:x>0.56757</cdr:x>
      <cdr:y>0.08143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20240" y="106680"/>
          <a:ext cx="480060" cy="83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itchFamily="18" charset="0"/>
              <a:cs typeface="Times New Roman" pitchFamily="18" charset="0"/>
            </a:rPr>
            <a:t>PM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1</xdr:col>
      <xdr:colOff>1061465</xdr:colOff>
      <xdr:row>2</xdr:row>
      <xdr:rowOff>571500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05194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5"/>
  <sheetViews>
    <sheetView showGridLines="0" tabSelected="1" workbookViewId="0">
      <selection activeCell="AD26" sqref="AD26"/>
    </sheetView>
  </sheetViews>
  <sheetFormatPr defaultColWidth="9.140625" defaultRowHeight="12.75"/>
  <cols>
    <col min="1" max="1" width="3.140625" style="2" customWidth="1"/>
    <col min="2" max="2" width="16" style="2" customWidth="1"/>
    <col min="3" max="3" width="10.85546875" style="2" bestFit="1" customWidth="1"/>
    <col min="4" max="4" width="11" style="2" bestFit="1" customWidth="1"/>
    <col min="5" max="5" width="12.140625" style="2" bestFit="1" customWidth="1"/>
    <col min="6" max="6" width="10.85546875" style="2" bestFit="1" customWidth="1"/>
    <col min="7" max="7" width="11" style="2" bestFit="1" customWidth="1"/>
    <col min="8" max="8" width="12.140625" style="2" bestFit="1" customWidth="1"/>
    <col min="9" max="9" width="10.140625" style="2" bestFit="1" customWidth="1"/>
    <col min="10" max="10" width="35.28515625" style="2" customWidth="1"/>
    <col min="11" max="11" width="3.140625" style="2" customWidth="1"/>
    <col min="12" max="16384" width="9.140625" style="2"/>
  </cols>
  <sheetData>
    <row r="1" spans="1:13" s="1" customFormat="1" ht="16.5" customHeight="1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s="1" customFormat="1" ht="39" customHeight="1" thickTop="1" thickBot="1">
      <c r="A2" s="3"/>
      <c r="B2" s="83"/>
      <c r="C2" s="84" t="s">
        <v>4</v>
      </c>
      <c r="D2" s="84"/>
      <c r="E2" s="84"/>
      <c r="F2" s="84"/>
      <c r="G2" s="84"/>
      <c r="H2" s="84"/>
      <c r="I2" s="84"/>
      <c r="J2" s="84"/>
      <c r="K2" s="3"/>
    </row>
    <row r="3" spans="1:13" s="1" customFormat="1" ht="45.75" customHeight="1" thickTop="1" thickBot="1">
      <c r="A3" s="3"/>
      <c r="B3" s="83"/>
      <c r="C3" s="85" t="s">
        <v>10</v>
      </c>
      <c r="D3" s="85"/>
      <c r="E3" s="85"/>
      <c r="F3" s="85"/>
      <c r="G3" s="85"/>
      <c r="H3" s="85"/>
      <c r="I3" s="85"/>
      <c r="J3" s="85"/>
      <c r="K3" s="3"/>
    </row>
    <row r="4" spans="1:13" s="1" customFormat="1" ht="27" thickTop="1" thickBot="1">
      <c r="A4" s="3"/>
      <c r="B4" s="71" t="s">
        <v>7</v>
      </c>
      <c r="C4" s="71"/>
      <c r="D4" s="71"/>
      <c r="E4" s="71"/>
      <c r="F4" s="71"/>
      <c r="G4" s="71"/>
      <c r="H4" s="71"/>
      <c r="I4" s="71"/>
      <c r="J4" s="71"/>
      <c r="K4" s="3"/>
    </row>
    <row r="5" spans="1:13" s="1" customFormat="1" ht="18.75" customHeight="1" thickTop="1" thickBot="1">
      <c r="A5" s="3"/>
      <c r="B5" s="72" t="s">
        <v>30</v>
      </c>
      <c r="C5" s="74"/>
      <c r="D5" s="77" t="s">
        <v>11</v>
      </c>
      <c r="E5" s="78"/>
      <c r="F5" s="78"/>
      <c r="G5" s="79"/>
      <c r="H5" s="72" t="s">
        <v>31</v>
      </c>
      <c r="I5" s="74"/>
      <c r="J5" s="18" t="s">
        <v>28</v>
      </c>
      <c r="K5" s="3"/>
    </row>
    <row r="6" spans="1:13" s="1" customFormat="1" ht="18.75" customHeight="1" thickTop="1" thickBot="1">
      <c r="A6" s="3"/>
      <c r="B6" s="72" t="s">
        <v>32</v>
      </c>
      <c r="C6" s="74"/>
      <c r="D6" s="17">
        <v>45</v>
      </c>
      <c r="E6" s="15"/>
      <c r="F6" s="15"/>
      <c r="G6" s="16"/>
      <c r="H6" s="5" t="s">
        <v>5</v>
      </c>
      <c r="I6" s="17" t="s">
        <v>6</v>
      </c>
      <c r="J6" s="14"/>
      <c r="K6" s="3"/>
    </row>
    <row r="7" spans="1:13" s="1" customFormat="1" ht="27" thickTop="1" thickBot="1">
      <c r="A7" s="3"/>
      <c r="B7" s="71" t="s">
        <v>13</v>
      </c>
      <c r="C7" s="71"/>
      <c r="D7" s="71"/>
      <c r="E7" s="71"/>
      <c r="F7" s="71"/>
      <c r="G7" s="71"/>
      <c r="H7" s="71"/>
      <c r="I7" s="71"/>
      <c r="J7" s="71"/>
      <c r="K7" s="3"/>
    </row>
    <row r="8" spans="1:13" s="1" customFormat="1" ht="18.75" customHeight="1" thickTop="1" thickBot="1">
      <c r="A8" s="3"/>
      <c r="B8" s="70" t="s">
        <v>14</v>
      </c>
      <c r="C8" s="70"/>
      <c r="D8" s="70"/>
      <c r="E8" s="70"/>
      <c r="F8" s="72" t="s">
        <v>15</v>
      </c>
      <c r="G8" s="73"/>
      <c r="H8" s="73"/>
      <c r="I8" s="74"/>
      <c r="J8" s="89" t="s">
        <v>29</v>
      </c>
      <c r="K8" s="3"/>
    </row>
    <row r="9" spans="1:13" s="1" customFormat="1" ht="18.75" customHeight="1" thickTop="1" thickBot="1">
      <c r="A9" s="3"/>
      <c r="B9" s="69" t="s">
        <v>12</v>
      </c>
      <c r="C9" s="69" t="s">
        <v>12</v>
      </c>
      <c r="D9" s="70" t="s">
        <v>16</v>
      </c>
      <c r="E9" s="70"/>
      <c r="F9" s="69" t="s">
        <v>12</v>
      </c>
      <c r="G9" s="69"/>
      <c r="H9" s="70" t="s">
        <v>16</v>
      </c>
      <c r="I9" s="70"/>
      <c r="J9" s="90"/>
      <c r="K9" s="3"/>
    </row>
    <row r="10" spans="1:13" s="1" customFormat="1" ht="18.75" customHeight="1" thickTop="1" thickBot="1">
      <c r="A10" s="3"/>
      <c r="B10" s="69" t="s">
        <v>18</v>
      </c>
      <c r="C10" s="69"/>
      <c r="D10" s="70" t="s">
        <v>19</v>
      </c>
      <c r="E10" s="70"/>
      <c r="F10" s="75" t="s">
        <v>20</v>
      </c>
      <c r="G10" s="75"/>
      <c r="H10" s="76" t="s">
        <v>22</v>
      </c>
      <c r="I10" s="76"/>
      <c r="J10" s="17" t="s">
        <v>8</v>
      </c>
      <c r="K10" s="3"/>
    </row>
    <row r="11" spans="1:13" s="1" customFormat="1" ht="27" thickTop="1" thickBot="1">
      <c r="A11" s="3"/>
      <c r="B11" s="86" t="s">
        <v>21</v>
      </c>
      <c r="C11" s="87"/>
      <c r="D11" s="87"/>
      <c r="E11" s="87"/>
      <c r="F11" s="87"/>
      <c r="G11" s="87"/>
      <c r="H11" s="87"/>
      <c r="I11" s="87"/>
      <c r="J11" s="88"/>
      <c r="K11" s="3"/>
    </row>
    <row r="12" spans="1:13" ht="21" thickTop="1" thickBot="1">
      <c r="A12" s="4"/>
      <c r="B12" s="6" t="s">
        <v>0</v>
      </c>
      <c r="C12" s="6" t="s">
        <v>1</v>
      </c>
      <c r="D12" s="7" t="s">
        <v>12</v>
      </c>
      <c r="E12" s="7" t="s">
        <v>16</v>
      </c>
      <c r="F12" s="6" t="s">
        <v>1</v>
      </c>
      <c r="G12" s="7" t="s">
        <v>12</v>
      </c>
      <c r="H12" s="7" t="s">
        <v>16</v>
      </c>
      <c r="I12" s="80" t="s">
        <v>2</v>
      </c>
      <c r="J12" s="80"/>
      <c r="K12" s="4"/>
      <c r="M12" s="19"/>
    </row>
    <row r="13" spans="1:13" ht="21" thickTop="1" thickBot="1">
      <c r="A13" s="4"/>
      <c r="B13" s="6" t="s">
        <v>3</v>
      </c>
      <c r="C13" s="8" t="s">
        <v>23</v>
      </c>
      <c r="D13" s="6" t="s">
        <v>17</v>
      </c>
      <c r="E13" s="6" t="s">
        <v>17</v>
      </c>
      <c r="F13" s="8" t="s">
        <v>24</v>
      </c>
      <c r="G13" s="6" t="s">
        <v>17</v>
      </c>
      <c r="H13" s="6" t="s">
        <v>17</v>
      </c>
      <c r="I13" s="80"/>
      <c r="J13" s="80"/>
      <c r="K13" s="4"/>
    </row>
    <row r="14" spans="1:13" ht="20.100000000000001" customHeight="1" thickTop="1">
      <c r="A14" s="4"/>
      <c r="B14" s="9">
        <v>43160</v>
      </c>
      <c r="C14" s="11">
        <v>0.33333333333333331</v>
      </c>
      <c r="D14" s="10">
        <v>100</v>
      </c>
      <c r="E14" s="10">
        <v>81</v>
      </c>
      <c r="F14" s="11">
        <v>0.66666666666666663</v>
      </c>
      <c r="G14" s="10">
        <v>85</v>
      </c>
      <c r="H14" s="10">
        <v>80</v>
      </c>
      <c r="I14" s="81" t="s">
        <v>9</v>
      </c>
      <c r="J14" s="82"/>
      <c r="K14" s="4"/>
    </row>
    <row r="15" spans="1:13" ht="20.100000000000001" customHeight="1">
      <c r="A15" s="4"/>
      <c r="B15" s="9">
        <v>43161</v>
      </c>
      <c r="C15" s="12">
        <v>0.35416666666666669</v>
      </c>
      <c r="D15" s="10">
        <v>121</v>
      </c>
      <c r="E15" s="10">
        <v>75</v>
      </c>
      <c r="F15" s="12">
        <v>0.70833333333333337</v>
      </c>
      <c r="G15" s="10">
        <v>100</v>
      </c>
      <c r="H15" s="10">
        <v>79</v>
      </c>
      <c r="I15" s="66" t="s">
        <v>26</v>
      </c>
      <c r="J15" s="67"/>
      <c r="K15" s="4"/>
    </row>
    <row r="16" spans="1:13" ht="20.100000000000001" customHeight="1">
      <c r="A16" s="4"/>
      <c r="B16" s="9">
        <v>43162</v>
      </c>
      <c r="C16" s="12">
        <v>0.39583333333333331</v>
      </c>
      <c r="D16" s="10">
        <v>100</v>
      </c>
      <c r="E16" s="10">
        <v>85</v>
      </c>
      <c r="F16" s="12">
        <v>0.66666666666666663</v>
      </c>
      <c r="G16" s="10">
        <v>110</v>
      </c>
      <c r="H16" s="10">
        <v>65</v>
      </c>
      <c r="I16" s="66" t="s">
        <v>27</v>
      </c>
      <c r="J16" s="67"/>
      <c r="K16" s="4"/>
    </row>
    <row r="17" spans="1:11" ht="20.100000000000001" customHeight="1">
      <c r="A17" s="4"/>
      <c r="B17" s="9">
        <v>43163</v>
      </c>
      <c r="C17" s="12">
        <v>0.34375</v>
      </c>
      <c r="D17" s="10">
        <v>95</v>
      </c>
      <c r="E17" s="10">
        <v>75</v>
      </c>
      <c r="F17" s="12">
        <v>0.66666666666666663</v>
      </c>
      <c r="G17" s="10">
        <v>115</v>
      </c>
      <c r="H17" s="10">
        <v>80</v>
      </c>
      <c r="I17" s="66" t="s">
        <v>9</v>
      </c>
      <c r="J17" s="67"/>
      <c r="K17" s="4"/>
    </row>
    <row r="18" spans="1:11" ht="20.100000000000001" customHeight="1">
      <c r="A18" s="4"/>
      <c r="B18" s="9">
        <v>43164</v>
      </c>
      <c r="C18" s="12">
        <v>0.39583333333333331</v>
      </c>
      <c r="D18" s="10">
        <v>140</v>
      </c>
      <c r="E18" s="10">
        <v>82</v>
      </c>
      <c r="F18" s="12">
        <v>0.70833333333333337</v>
      </c>
      <c r="G18" s="10">
        <v>110</v>
      </c>
      <c r="H18" s="10">
        <v>75</v>
      </c>
      <c r="I18" s="66" t="s">
        <v>25</v>
      </c>
      <c r="J18" s="67"/>
      <c r="K18" s="4"/>
    </row>
    <row r="19" spans="1:11" ht="20.100000000000001" customHeight="1">
      <c r="A19" s="4"/>
      <c r="B19" s="9">
        <v>43165</v>
      </c>
      <c r="C19" s="12"/>
      <c r="D19" s="10">
        <v>105</v>
      </c>
      <c r="E19" s="10">
        <v>77</v>
      </c>
      <c r="F19" s="12"/>
      <c r="G19" s="10">
        <v>118</v>
      </c>
      <c r="H19" s="10">
        <v>87</v>
      </c>
      <c r="I19" s="66"/>
      <c r="J19" s="67"/>
      <c r="K19" s="4"/>
    </row>
    <row r="20" spans="1:11" ht="20.100000000000001" customHeight="1">
      <c r="A20" s="4"/>
      <c r="B20" s="9">
        <v>43166</v>
      </c>
      <c r="C20" s="12"/>
      <c r="D20" s="10">
        <v>112</v>
      </c>
      <c r="E20" s="10">
        <v>78</v>
      </c>
      <c r="F20" s="12"/>
      <c r="G20" s="10">
        <v>125</v>
      </c>
      <c r="H20" s="10">
        <v>72</v>
      </c>
      <c r="I20" s="66"/>
      <c r="J20" s="67"/>
      <c r="K20" s="4"/>
    </row>
    <row r="21" spans="1:11" ht="20.100000000000001" customHeight="1">
      <c r="A21" s="4"/>
      <c r="B21" s="9">
        <v>43167</v>
      </c>
      <c r="C21" s="12"/>
      <c r="D21" s="10">
        <v>110</v>
      </c>
      <c r="E21" s="10">
        <v>66</v>
      </c>
      <c r="F21" s="12"/>
      <c r="G21" s="10">
        <v>122</v>
      </c>
      <c r="H21" s="10">
        <v>64</v>
      </c>
      <c r="I21" s="66"/>
      <c r="J21" s="67"/>
      <c r="K21" s="4"/>
    </row>
    <row r="22" spans="1:11" ht="20.100000000000001" customHeight="1">
      <c r="A22" s="4"/>
      <c r="B22" s="9">
        <v>43168</v>
      </c>
      <c r="C22" s="12"/>
      <c r="D22" s="10">
        <v>125</v>
      </c>
      <c r="E22" s="10">
        <v>66</v>
      </c>
      <c r="F22" s="12"/>
      <c r="G22" s="10">
        <v>119</v>
      </c>
      <c r="H22" s="10">
        <v>66</v>
      </c>
      <c r="I22" s="66"/>
      <c r="J22" s="67"/>
      <c r="K22" s="4"/>
    </row>
    <row r="23" spans="1:11" ht="20.100000000000001" customHeight="1">
      <c r="A23" s="4"/>
      <c r="B23" s="9">
        <v>43169</v>
      </c>
      <c r="C23" s="12"/>
      <c r="D23" s="10">
        <v>90</v>
      </c>
      <c r="E23" s="10">
        <v>69</v>
      </c>
      <c r="F23" s="12"/>
      <c r="G23" s="10">
        <v>110</v>
      </c>
      <c r="H23" s="10">
        <v>67</v>
      </c>
      <c r="I23" s="66"/>
      <c r="J23" s="67"/>
      <c r="K23" s="4"/>
    </row>
    <row r="24" spans="1:11" ht="20.100000000000001" customHeight="1">
      <c r="A24" s="4"/>
      <c r="B24" s="9">
        <v>43170</v>
      </c>
      <c r="C24" s="12"/>
      <c r="D24" s="10">
        <v>97</v>
      </c>
      <c r="E24" s="10">
        <v>72</v>
      </c>
      <c r="F24" s="12"/>
      <c r="G24" s="10">
        <v>122</v>
      </c>
      <c r="H24" s="10">
        <v>63</v>
      </c>
      <c r="I24" s="66"/>
      <c r="J24" s="67"/>
      <c r="K24" s="4"/>
    </row>
    <row r="25" spans="1:11" ht="20.100000000000001" customHeight="1">
      <c r="A25" s="4"/>
      <c r="B25" s="9">
        <v>43171</v>
      </c>
      <c r="C25" s="12"/>
      <c r="D25" s="10">
        <v>96</v>
      </c>
      <c r="E25" s="10">
        <v>75</v>
      </c>
      <c r="F25" s="12"/>
      <c r="G25" s="10">
        <v>110</v>
      </c>
      <c r="H25" s="10">
        <v>82</v>
      </c>
      <c r="I25" s="66"/>
      <c r="J25" s="67"/>
      <c r="K25" s="4"/>
    </row>
    <row r="26" spans="1:11" ht="20.100000000000001" customHeight="1">
      <c r="A26" s="4"/>
      <c r="B26" s="9">
        <v>43172</v>
      </c>
      <c r="C26" s="12"/>
      <c r="D26" s="10">
        <v>86</v>
      </c>
      <c r="E26" s="10">
        <v>89</v>
      </c>
      <c r="F26" s="12"/>
      <c r="G26" s="10">
        <v>108</v>
      </c>
      <c r="H26" s="10">
        <v>78</v>
      </c>
      <c r="I26" s="66"/>
      <c r="J26" s="67"/>
      <c r="K26" s="4"/>
    </row>
    <row r="27" spans="1:11" ht="20.100000000000001" customHeight="1">
      <c r="A27" s="4"/>
      <c r="B27" s="9">
        <v>43173</v>
      </c>
      <c r="C27" s="12"/>
      <c r="D27" s="10">
        <v>84</v>
      </c>
      <c r="E27" s="10">
        <v>78</v>
      </c>
      <c r="F27" s="12"/>
      <c r="G27" s="10">
        <v>100</v>
      </c>
      <c r="H27" s="10">
        <v>79</v>
      </c>
      <c r="I27" s="66"/>
      <c r="J27" s="67"/>
      <c r="K27" s="4"/>
    </row>
    <row r="28" spans="1:11" ht="20.100000000000001" customHeight="1">
      <c r="A28" s="4"/>
      <c r="B28" s="9">
        <v>43174</v>
      </c>
      <c r="C28" s="12"/>
      <c r="D28" s="10">
        <v>79</v>
      </c>
      <c r="E28" s="10">
        <v>87</v>
      </c>
      <c r="F28" s="12"/>
      <c r="G28" s="10">
        <v>123</v>
      </c>
      <c r="H28" s="10">
        <v>80</v>
      </c>
      <c r="I28" s="66"/>
      <c r="J28" s="67"/>
      <c r="K28" s="4"/>
    </row>
    <row r="29" spans="1:11" ht="20.100000000000001" customHeight="1">
      <c r="A29" s="4"/>
      <c r="B29" s="9">
        <v>43175</v>
      </c>
      <c r="C29" s="12"/>
      <c r="D29" s="10">
        <v>96</v>
      </c>
      <c r="E29" s="10">
        <v>84</v>
      </c>
      <c r="F29" s="12"/>
      <c r="G29" s="10">
        <v>96</v>
      </c>
      <c r="H29" s="10">
        <v>84</v>
      </c>
      <c r="I29" s="66"/>
      <c r="J29" s="67"/>
      <c r="K29" s="4"/>
    </row>
    <row r="30" spans="1:11" ht="20.100000000000001" customHeight="1">
      <c r="A30" s="4"/>
      <c r="B30" s="9">
        <v>43176</v>
      </c>
      <c r="C30" s="12"/>
      <c r="D30" s="10">
        <v>104</v>
      </c>
      <c r="E30" s="10">
        <v>73</v>
      </c>
      <c r="F30" s="12"/>
      <c r="G30" s="10">
        <v>105</v>
      </c>
      <c r="H30" s="10">
        <v>63</v>
      </c>
      <c r="I30" s="66"/>
      <c r="J30" s="67"/>
      <c r="K30" s="4"/>
    </row>
    <row r="31" spans="1:11" ht="20.100000000000001" customHeight="1">
      <c r="A31" s="4"/>
      <c r="B31" s="9">
        <v>43177</v>
      </c>
      <c r="C31" s="12"/>
      <c r="D31" s="10">
        <v>124</v>
      </c>
      <c r="E31" s="10">
        <v>75</v>
      </c>
      <c r="F31" s="12"/>
      <c r="G31" s="10">
        <v>110</v>
      </c>
      <c r="H31" s="10">
        <v>90</v>
      </c>
      <c r="I31" s="66"/>
      <c r="J31" s="67"/>
      <c r="K31" s="4"/>
    </row>
    <row r="32" spans="1:11" ht="20.100000000000001" customHeight="1">
      <c r="A32" s="4"/>
      <c r="B32" s="9">
        <v>43178</v>
      </c>
      <c r="C32" s="12"/>
      <c r="D32" s="10">
        <v>106</v>
      </c>
      <c r="E32" s="10">
        <v>74</v>
      </c>
      <c r="F32" s="12"/>
      <c r="G32" s="10">
        <v>116</v>
      </c>
      <c r="H32" s="10">
        <v>74</v>
      </c>
      <c r="I32" s="66"/>
      <c r="J32" s="67"/>
      <c r="K32" s="4"/>
    </row>
    <row r="33" spans="1:11" ht="20.100000000000001" customHeight="1">
      <c r="A33" s="4"/>
      <c r="B33" s="9">
        <v>43179</v>
      </c>
      <c r="C33" s="12"/>
      <c r="D33" s="10">
        <v>116</v>
      </c>
      <c r="E33" s="10">
        <v>74</v>
      </c>
      <c r="F33" s="12"/>
      <c r="G33" s="10">
        <v>89</v>
      </c>
      <c r="H33" s="10">
        <v>77</v>
      </c>
      <c r="I33" s="66"/>
      <c r="J33" s="67"/>
      <c r="K33" s="4"/>
    </row>
    <row r="34" spans="1:11" ht="20.100000000000001" customHeight="1">
      <c r="A34" s="4"/>
      <c r="B34" s="9">
        <v>43180</v>
      </c>
      <c r="C34" s="12"/>
      <c r="D34" s="10">
        <v>112</v>
      </c>
      <c r="E34" s="10">
        <v>72</v>
      </c>
      <c r="F34" s="12"/>
      <c r="G34" s="10">
        <v>105</v>
      </c>
      <c r="H34" s="10">
        <v>75</v>
      </c>
      <c r="I34" s="66"/>
      <c r="J34" s="67"/>
      <c r="K34" s="4"/>
    </row>
    <row r="35" spans="1:11" ht="20.100000000000001" customHeight="1">
      <c r="A35" s="4"/>
      <c r="B35" s="9">
        <v>43181</v>
      </c>
      <c r="C35" s="12"/>
      <c r="D35" s="10">
        <v>122</v>
      </c>
      <c r="E35" s="10">
        <v>84</v>
      </c>
      <c r="F35" s="12"/>
      <c r="G35" s="10">
        <v>100</v>
      </c>
      <c r="H35" s="10">
        <v>72</v>
      </c>
      <c r="I35" s="66"/>
      <c r="J35" s="67"/>
      <c r="K35" s="4"/>
    </row>
    <row r="36" spans="1:11" ht="20.100000000000001" customHeight="1">
      <c r="A36" s="4"/>
      <c r="B36" s="9">
        <v>43182</v>
      </c>
      <c r="C36" s="12"/>
      <c r="D36" s="10">
        <v>127</v>
      </c>
      <c r="E36" s="10">
        <v>82</v>
      </c>
      <c r="F36" s="12"/>
      <c r="G36" s="10">
        <v>97</v>
      </c>
      <c r="H36" s="10">
        <v>70</v>
      </c>
      <c r="I36" s="66"/>
      <c r="J36" s="67"/>
      <c r="K36" s="4"/>
    </row>
    <row r="37" spans="1:11" ht="20.100000000000001" customHeight="1">
      <c r="A37" s="4"/>
      <c r="B37" s="9">
        <v>43183</v>
      </c>
      <c r="C37" s="12"/>
      <c r="D37" s="10">
        <v>89</v>
      </c>
      <c r="E37" s="10">
        <v>63</v>
      </c>
      <c r="F37" s="12"/>
      <c r="G37" s="10">
        <v>86</v>
      </c>
      <c r="H37" s="10">
        <v>79</v>
      </c>
      <c r="I37" s="66"/>
      <c r="J37" s="67"/>
      <c r="K37" s="4"/>
    </row>
    <row r="38" spans="1:11" ht="20.100000000000001" customHeight="1">
      <c r="A38" s="4"/>
      <c r="B38" s="9">
        <v>43184</v>
      </c>
      <c r="C38" s="12"/>
      <c r="D38" s="10">
        <v>95</v>
      </c>
      <c r="E38" s="10">
        <v>69</v>
      </c>
      <c r="F38" s="12"/>
      <c r="G38" s="10">
        <v>116</v>
      </c>
      <c r="H38" s="10">
        <v>76</v>
      </c>
      <c r="I38" s="66"/>
      <c r="J38" s="67"/>
      <c r="K38" s="4"/>
    </row>
    <row r="39" spans="1:11" ht="20.100000000000001" customHeight="1">
      <c r="A39" s="4"/>
      <c r="B39" s="9">
        <v>43185</v>
      </c>
      <c r="C39" s="12"/>
      <c r="D39" s="10">
        <v>77</v>
      </c>
      <c r="E39" s="10">
        <v>84</v>
      </c>
      <c r="F39" s="12"/>
      <c r="G39" s="10">
        <v>128</v>
      </c>
      <c r="H39" s="10">
        <v>78</v>
      </c>
      <c r="I39" s="66"/>
      <c r="J39" s="67"/>
      <c r="K39" s="4"/>
    </row>
    <row r="40" spans="1:11" ht="20.100000000000001" customHeight="1">
      <c r="A40" s="4"/>
      <c r="B40" s="9">
        <v>43186</v>
      </c>
      <c r="C40" s="12"/>
      <c r="D40" s="10">
        <v>99</v>
      </c>
      <c r="E40" s="10">
        <v>65</v>
      </c>
      <c r="F40" s="12"/>
      <c r="G40" s="10">
        <v>109</v>
      </c>
      <c r="H40" s="10">
        <v>74</v>
      </c>
      <c r="I40" s="66"/>
      <c r="J40" s="67"/>
      <c r="K40" s="4"/>
    </row>
    <row r="41" spans="1:11" ht="20.100000000000001" customHeight="1">
      <c r="A41" s="4"/>
      <c r="B41" s="9">
        <v>43187</v>
      </c>
      <c r="C41" s="12"/>
      <c r="D41" s="10">
        <v>82</v>
      </c>
      <c r="E41" s="10">
        <v>77</v>
      </c>
      <c r="F41" s="12"/>
      <c r="G41" s="10">
        <v>121</v>
      </c>
      <c r="H41" s="10">
        <v>85</v>
      </c>
      <c r="I41" s="66"/>
      <c r="J41" s="67"/>
      <c r="K41" s="4"/>
    </row>
    <row r="42" spans="1:11" ht="20.100000000000001" customHeight="1">
      <c r="A42" s="4"/>
      <c r="B42" s="9">
        <v>43188</v>
      </c>
      <c r="C42" s="12"/>
      <c r="D42" s="10">
        <v>89</v>
      </c>
      <c r="E42" s="10">
        <v>70</v>
      </c>
      <c r="F42" s="12"/>
      <c r="G42" s="10">
        <v>110</v>
      </c>
      <c r="H42" s="10">
        <v>66</v>
      </c>
      <c r="I42" s="66"/>
      <c r="J42" s="67"/>
      <c r="K42" s="4"/>
    </row>
    <row r="43" spans="1:11" ht="20.100000000000001" customHeight="1">
      <c r="A43" s="4"/>
      <c r="B43" s="9">
        <v>43189</v>
      </c>
      <c r="C43" s="12"/>
      <c r="D43" s="10">
        <v>93</v>
      </c>
      <c r="E43" s="10">
        <v>80</v>
      </c>
      <c r="F43" s="12"/>
      <c r="G43" s="10">
        <v>87</v>
      </c>
      <c r="H43" s="10">
        <v>80</v>
      </c>
      <c r="I43" s="66"/>
      <c r="J43" s="67"/>
      <c r="K43" s="4"/>
    </row>
    <row r="44" spans="1:11" ht="20.100000000000001" customHeight="1" thickBot="1">
      <c r="A44" s="4"/>
      <c r="B44" s="9">
        <v>43190</v>
      </c>
      <c r="C44" s="13"/>
      <c r="D44" s="10">
        <v>117</v>
      </c>
      <c r="E44" s="10">
        <v>75</v>
      </c>
      <c r="F44" s="13"/>
      <c r="G44" s="10">
        <v>85</v>
      </c>
      <c r="H44" s="10">
        <v>82</v>
      </c>
      <c r="I44" s="66"/>
      <c r="J44" s="67"/>
      <c r="K44" s="4"/>
    </row>
    <row r="45" spans="1:11" ht="16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</sheetData>
  <mergeCells count="55">
    <mergeCell ref="B2:B3"/>
    <mergeCell ref="C2:J2"/>
    <mergeCell ref="C3:J3"/>
    <mergeCell ref="I41:J41"/>
    <mergeCell ref="I42:J42"/>
    <mergeCell ref="B11:J11"/>
    <mergeCell ref="J8:J9"/>
    <mergeCell ref="I43:J43"/>
    <mergeCell ref="I44:J44"/>
    <mergeCell ref="D5:G5"/>
    <mergeCell ref="I35:J35"/>
    <mergeCell ref="I36:J36"/>
    <mergeCell ref="I37:J37"/>
    <mergeCell ref="I38:J38"/>
    <mergeCell ref="I40:J40"/>
    <mergeCell ref="I30:J30"/>
    <mergeCell ref="I31:J31"/>
    <mergeCell ref="I32:J32"/>
    <mergeCell ref="I33:J33"/>
    <mergeCell ref="I34:J34"/>
    <mergeCell ref="I15:J15"/>
    <mergeCell ref="I12:J13"/>
    <mergeCell ref="I14:J14"/>
    <mergeCell ref="A1:K1"/>
    <mergeCell ref="B9:C9"/>
    <mergeCell ref="B10:C10"/>
    <mergeCell ref="D9:E9"/>
    <mergeCell ref="D10:E10"/>
    <mergeCell ref="B8:E8"/>
    <mergeCell ref="B4:J4"/>
    <mergeCell ref="F8:I8"/>
    <mergeCell ref="F9:G9"/>
    <mergeCell ref="F10:G10"/>
    <mergeCell ref="H9:I9"/>
    <mergeCell ref="H10:I10"/>
    <mergeCell ref="B5:C5"/>
    <mergeCell ref="H5:I5"/>
    <mergeCell ref="B6:C6"/>
    <mergeCell ref="B7:J7"/>
    <mergeCell ref="A45:K45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39:J39"/>
    <mergeCell ref="I28:J28"/>
    <mergeCell ref="I29:J29"/>
  </mergeCells>
  <phoneticPr fontId="1" type="noConversion"/>
  <conditionalFormatting sqref="D14:D44 G14:G44">
    <cfRule type="cellIs" dxfId="5" priority="6" operator="greaterThan">
      <formula>120</formula>
    </cfRule>
  </conditionalFormatting>
  <conditionalFormatting sqref="E14:E44 H14:H44">
    <cfRule type="cellIs" dxfId="4" priority="3" stopIfTrue="1" operator="greaterThan">
      <formula>80</formula>
    </cfRule>
  </conditionalFormatting>
  <dataValidations disablePrompts="1" count="1">
    <dataValidation type="list" allowBlank="1" showInputMessage="1" showErrorMessage="1" sqref="I6">
      <formula1>"Male, Female"</formula1>
    </dataValidation>
  </dataValidations>
  <hyperlinks>
    <hyperlink ref="C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83" fitToHeight="0" orientation="portrait" r:id="rId2"/>
  <headerFooter>
    <oddFooter>Prepared by ExcelDataPro;Fahim &amp;D&amp;RPage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workbookViewId="0">
      <selection activeCell="R37" sqref="R37"/>
    </sheetView>
  </sheetViews>
  <sheetFormatPr defaultRowHeight="15"/>
  <cols>
    <col min="1" max="1" width="3.140625" style="39" customWidth="1"/>
    <col min="2" max="2" width="16.7109375" style="39" bestFit="1" customWidth="1"/>
    <col min="3" max="3" width="10" style="39" bestFit="1" customWidth="1"/>
    <col min="4" max="5" width="11" style="39" customWidth="1"/>
    <col min="6" max="6" width="9.7109375" style="39" bestFit="1" customWidth="1"/>
    <col min="7" max="7" width="12.140625" style="39" customWidth="1"/>
    <col min="8" max="8" width="6.7109375" style="39" customWidth="1"/>
    <col min="9" max="9" width="4" style="39" customWidth="1"/>
    <col min="10" max="10" width="4.28515625" style="39" customWidth="1"/>
    <col min="11" max="11" width="13.7109375" style="39" customWidth="1"/>
    <col min="12" max="12" width="17.28515625" style="39" customWidth="1"/>
    <col min="13" max="13" width="20.140625" style="39" customWidth="1"/>
    <col min="14" max="14" width="15" style="39" customWidth="1"/>
    <col min="15" max="15" width="11.28515625" style="39" bestFit="1" customWidth="1"/>
    <col min="16" max="16" width="3.140625" style="39" customWidth="1"/>
    <col min="17" max="16384" width="9.140625" style="39"/>
  </cols>
  <sheetData>
    <row r="1" spans="1:20" ht="15.75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  <c r="R1" s="38"/>
    </row>
    <row r="2" spans="1:20" ht="19.5" thickBot="1">
      <c r="A2" s="37"/>
      <c r="B2" s="97" t="s">
        <v>43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37"/>
      <c r="Q2" s="38"/>
      <c r="R2" s="38"/>
    </row>
    <row r="3" spans="1:20" ht="18.600000000000001" customHeight="1" thickBot="1">
      <c r="A3" s="37"/>
      <c r="B3" s="42" t="s">
        <v>0</v>
      </c>
      <c r="C3" s="34" t="s">
        <v>1</v>
      </c>
      <c r="D3" s="35" t="s">
        <v>12</v>
      </c>
      <c r="E3" s="35" t="s">
        <v>16</v>
      </c>
      <c r="F3" s="34" t="s">
        <v>1</v>
      </c>
      <c r="G3" s="36" t="s">
        <v>12</v>
      </c>
      <c r="H3" s="103" t="s">
        <v>16</v>
      </c>
      <c r="I3" s="104"/>
      <c r="J3" s="94"/>
      <c r="K3" s="107" t="s">
        <v>38</v>
      </c>
      <c r="L3" s="108"/>
      <c r="M3" s="108"/>
      <c r="N3" s="108"/>
      <c r="O3" s="108"/>
      <c r="P3" s="37"/>
      <c r="Q3" s="38"/>
      <c r="R3" s="38"/>
    </row>
    <row r="4" spans="1:20" ht="18" customHeight="1" thickTop="1" thickBot="1">
      <c r="A4" s="37"/>
      <c r="B4" s="43" t="s">
        <v>3</v>
      </c>
      <c r="C4" s="32" t="s">
        <v>23</v>
      </c>
      <c r="D4" s="31" t="s">
        <v>17</v>
      </c>
      <c r="E4" s="31" t="s">
        <v>17</v>
      </c>
      <c r="F4" s="32" t="s">
        <v>24</v>
      </c>
      <c r="G4" s="33" t="s">
        <v>17</v>
      </c>
      <c r="H4" s="105" t="s">
        <v>17</v>
      </c>
      <c r="I4" s="106"/>
      <c r="J4" s="95"/>
      <c r="K4" s="109" t="s">
        <v>34</v>
      </c>
      <c r="L4" s="110"/>
      <c r="M4" s="110"/>
      <c r="N4" s="40" t="s">
        <v>12</v>
      </c>
      <c r="O4" s="40" t="s">
        <v>16</v>
      </c>
      <c r="P4" s="37"/>
      <c r="Q4" s="38"/>
      <c r="R4" s="38"/>
    </row>
    <row r="5" spans="1:20" ht="18.600000000000001" customHeight="1" thickBot="1">
      <c r="A5" s="37"/>
      <c r="B5" s="50">
        <v>43160</v>
      </c>
      <c r="C5" s="51">
        <v>0.33333333333333331</v>
      </c>
      <c r="D5" s="52">
        <v>100</v>
      </c>
      <c r="E5" s="52">
        <v>81</v>
      </c>
      <c r="F5" s="51">
        <v>0.66666666666666663</v>
      </c>
      <c r="G5" s="52">
        <v>85</v>
      </c>
      <c r="H5" s="91">
        <v>80</v>
      </c>
      <c r="I5" s="92"/>
      <c r="J5" s="95"/>
      <c r="K5" s="93" t="s">
        <v>39</v>
      </c>
      <c r="L5" s="91"/>
      <c r="M5" s="91"/>
      <c r="N5" s="52">
        <f>MAX(D5:D11)</f>
        <v>140</v>
      </c>
      <c r="O5" s="52">
        <f>MAX(E5:E11)</f>
        <v>85</v>
      </c>
      <c r="P5" s="37"/>
      <c r="Q5" s="38"/>
      <c r="R5" s="38"/>
    </row>
    <row r="6" spans="1:20" ht="15.75" thickBot="1">
      <c r="A6" s="37"/>
      <c r="B6" s="50">
        <v>43161</v>
      </c>
      <c r="C6" s="51">
        <v>0.35416666666666669</v>
      </c>
      <c r="D6" s="52">
        <v>121</v>
      </c>
      <c r="E6" s="52">
        <v>75</v>
      </c>
      <c r="F6" s="51">
        <v>0.70833333333333337</v>
      </c>
      <c r="G6" s="52">
        <v>100</v>
      </c>
      <c r="H6" s="91">
        <v>79</v>
      </c>
      <c r="I6" s="92"/>
      <c r="J6" s="95"/>
      <c r="K6" s="93" t="s">
        <v>40</v>
      </c>
      <c r="L6" s="91"/>
      <c r="M6" s="91"/>
      <c r="N6" s="52">
        <f>MIN(D5:D11)</f>
        <v>95</v>
      </c>
      <c r="O6" s="52">
        <f>MIN(E5:E11)</f>
        <v>75</v>
      </c>
      <c r="P6" s="37"/>
      <c r="Q6" s="38"/>
      <c r="R6" s="38"/>
    </row>
    <row r="7" spans="1:20" ht="15.75" thickBot="1">
      <c r="A7" s="37"/>
      <c r="B7" s="50">
        <v>43162</v>
      </c>
      <c r="C7" s="51">
        <v>0.39583333333333331</v>
      </c>
      <c r="D7" s="52">
        <v>100</v>
      </c>
      <c r="E7" s="52">
        <v>85</v>
      </c>
      <c r="F7" s="51">
        <v>0.66666666666666663</v>
      </c>
      <c r="G7" s="52">
        <v>110</v>
      </c>
      <c r="H7" s="91">
        <v>65</v>
      </c>
      <c r="I7" s="92"/>
      <c r="J7" s="95"/>
      <c r="K7" s="93" t="s">
        <v>41</v>
      </c>
      <c r="L7" s="91"/>
      <c r="M7" s="91"/>
      <c r="N7" s="54">
        <f>AVERAGE(D5:D11)</f>
        <v>110.42857142857143</v>
      </c>
      <c r="O7" s="52">
        <f>AVERAGE(E5:E11)</f>
        <v>79</v>
      </c>
      <c r="P7" s="37"/>
      <c r="Q7" s="38"/>
      <c r="R7" s="38"/>
    </row>
    <row r="8" spans="1:20" ht="15.75" thickBot="1">
      <c r="A8" s="37"/>
      <c r="B8" s="50">
        <v>43163</v>
      </c>
      <c r="C8" s="51">
        <v>0.34375</v>
      </c>
      <c r="D8" s="52">
        <v>95</v>
      </c>
      <c r="E8" s="52">
        <v>75</v>
      </c>
      <c r="F8" s="51">
        <v>0.66666666666666663</v>
      </c>
      <c r="G8" s="52">
        <v>115</v>
      </c>
      <c r="H8" s="91">
        <v>80</v>
      </c>
      <c r="I8" s="92"/>
      <c r="J8" s="95"/>
      <c r="K8" s="93" t="s">
        <v>35</v>
      </c>
      <c r="L8" s="91"/>
      <c r="M8" s="91"/>
      <c r="N8" s="52" t="s">
        <v>12</v>
      </c>
      <c r="O8" s="52" t="s">
        <v>16</v>
      </c>
      <c r="P8" s="37"/>
      <c r="Q8" s="38"/>
      <c r="R8" s="38"/>
    </row>
    <row r="9" spans="1:20" ht="15.75" thickBot="1">
      <c r="A9" s="37"/>
      <c r="B9" s="50">
        <v>43164</v>
      </c>
      <c r="C9" s="51">
        <v>0.39583333333333331</v>
      </c>
      <c r="D9" s="52">
        <v>140</v>
      </c>
      <c r="E9" s="52">
        <v>82</v>
      </c>
      <c r="F9" s="51">
        <v>0.70833333333333337</v>
      </c>
      <c r="G9" s="52">
        <v>110</v>
      </c>
      <c r="H9" s="91">
        <v>75</v>
      </c>
      <c r="I9" s="92"/>
      <c r="J9" s="95"/>
      <c r="K9" s="93" t="s">
        <v>33</v>
      </c>
      <c r="L9" s="91"/>
      <c r="M9" s="91"/>
      <c r="N9" s="52">
        <f>MAX(G5:G11)</f>
        <v>125</v>
      </c>
      <c r="O9" s="52">
        <f>MAX(H5:H11)</f>
        <v>87</v>
      </c>
      <c r="P9" s="37"/>
      <c r="Q9" s="38"/>
      <c r="R9" s="38"/>
    </row>
    <row r="10" spans="1:20" ht="15.75" thickBot="1">
      <c r="A10" s="37"/>
      <c r="B10" s="50">
        <v>43165</v>
      </c>
      <c r="C10" s="51"/>
      <c r="D10" s="52">
        <v>105</v>
      </c>
      <c r="E10" s="52">
        <v>77</v>
      </c>
      <c r="F10" s="51"/>
      <c r="G10" s="52">
        <v>118</v>
      </c>
      <c r="H10" s="91">
        <v>87</v>
      </c>
      <c r="I10" s="92"/>
      <c r="J10" s="95"/>
      <c r="K10" s="93" t="s">
        <v>37</v>
      </c>
      <c r="L10" s="91"/>
      <c r="M10" s="91"/>
      <c r="N10" s="52">
        <f>MIN(G5:G11)</f>
        <v>85</v>
      </c>
      <c r="O10" s="52">
        <f>MIN(H5:H11)</f>
        <v>65</v>
      </c>
      <c r="P10" s="37"/>
      <c r="Q10" s="38"/>
      <c r="R10" s="38"/>
    </row>
    <row r="11" spans="1:20" ht="15.75" thickBot="1">
      <c r="A11" s="37"/>
      <c r="B11" s="55">
        <v>43166</v>
      </c>
      <c r="C11" s="56"/>
      <c r="D11" s="57">
        <v>112</v>
      </c>
      <c r="E11" s="57">
        <v>78</v>
      </c>
      <c r="F11" s="56"/>
      <c r="G11" s="57">
        <v>125</v>
      </c>
      <c r="H11" s="100">
        <v>72</v>
      </c>
      <c r="I11" s="101"/>
      <c r="J11" s="95"/>
      <c r="K11" s="102" t="s">
        <v>36</v>
      </c>
      <c r="L11" s="100"/>
      <c r="M11" s="100"/>
      <c r="N11" s="57">
        <f>AVERAGE(G5:G11)</f>
        <v>109</v>
      </c>
      <c r="O11" s="58">
        <f>AVERAGE(H5:H11)</f>
        <v>76.857142857142861</v>
      </c>
      <c r="P11" s="37"/>
      <c r="Q11" s="38"/>
      <c r="R11" s="38"/>
    </row>
    <row r="12" spans="1:20" ht="15.75" thickBot="1">
      <c r="A12" s="37"/>
      <c r="B12" s="59"/>
      <c r="C12" s="60"/>
      <c r="D12" s="60"/>
      <c r="E12" s="60"/>
      <c r="F12" s="60"/>
      <c r="G12" s="60"/>
      <c r="H12" s="60"/>
      <c r="I12" s="60"/>
      <c r="J12" s="95"/>
      <c r="K12" s="60"/>
      <c r="L12" s="60"/>
      <c r="M12" s="60"/>
      <c r="N12" s="60"/>
      <c r="O12" s="61"/>
      <c r="P12" s="37"/>
      <c r="Q12" s="38"/>
      <c r="R12" s="38"/>
    </row>
    <row r="13" spans="1:20">
      <c r="A13" s="37"/>
      <c r="B13" s="44"/>
      <c r="C13" s="41"/>
      <c r="D13" s="41"/>
      <c r="E13" s="41"/>
      <c r="F13" s="41"/>
      <c r="G13" s="41"/>
      <c r="H13" s="41"/>
      <c r="I13" s="41"/>
      <c r="J13" s="95"/>
      <c r="K13" s="41"/>
      <c r="L13" s="41"/>
      <c r="M13" s="41"/>
      <c r="N13" s="41"/>
      <c r="O13" s="45"/>
      <c r="P13" s="37"/>
      <c r="Q13" s="38"/>
      <c r="R13" s="38"/>
    </row>
    <row r="14" spans="1:20">
      <c r="A14" s="37"/>
      <c r="B14" s="44"/>
      <c r="C14" s="41"/>
      <c r="D14" s="41"/>
      <c r="E14" s="41"/>
      <c r="F14" s="41"/>
      <c r="G14" s="41"/>
      <c r="H14" s="41"/>
      <c r="I14" s="41"/>
      <c r="J14" s="95"/>
      <c r="K14" s="41"/>
      <c r="L14" s="41"/>
      <c r="M14" s="41"/>
      <c r="N14" s="41"/>
      <c r="O14" s="45"/>
      <c r="P14" s="37"/>
      <c r="Q14" s="38"/>
      <c r="R14" s="38"/>
      <c r="T14" s="53"/>
    </row>
    <row r="15" spans="1:20">
      <c r="A15" s="37"/>
      <c r="B15" s="44"/>
      <c r="C15" s="41"/>
      <c r="D15" s="41"/>
      <c r="E15" s="41"/>
      <c r="F15" s="41"/>
      <c r="G15" s="41"/>
      <c r="H15" s="41"/>
      <c r="I15" s="41"/>
      <c r="J15" s="95"/>
      <c r="K15" s="41"/>
      <c r="L15" s="41"/>
      <c r="M15" s="41"/>
      <c r="N15" s="41"/>
      <c r="O15" s="45"/>
      <c r="P15" s="37"/>
      <c r="Q15" s="38"/>
      <c r="R15" s="38"/>
    </row>
    <row r="16" spans="1:20">
      <c r="A16" s="37"/>
      <c r="B16" s="44"/>
      <c r="C16" s="41"/>
      <c r="D16" s="41"/>
      <c r="E16" s="41"/>
      <c r="F16" s="41"/>
      <c r="G16" s="41"/>
      <c r="H16" s="41"/>
      <c r="I16" s="41"/>
      <c r="J16" s="95"/>
      <c r="K16" s="41"/>
      <c r="L16" s="41"/>
      <c r="M16" s="41"/>
      <c r="N16" s="41"/>
      <c r="O16" s="45"/>
      <c r="P16" s="37"/>
      <c r="Q16" s="38"/>
      <c r="R16" s="38"/>
    </row>
    <row r="17" spans="1:18">
      <c r="A17" s="37"/>
      <c r="B17" s="44"/>
      <c r="C17" s="41"/>
      <c r="D17" s="41"/>
      <c r="E17" s="41"/>
      <c r="F17" s="41"/>
      <c r="G17" s="41"/>
      <c r="H17" s="41"/>
      <c r="I17" s="41"/>
      <c r="J17" s="95"/>
      <c r="K17" s="41"/>
      <c r="L17" s="41"/>
      <c r="M17" s="41"/>
      <c r="N17" s="41"/>
      <c r="O17" s="45"/>
      <c r="P17" s="37"/>
      <c r="Q17" s="38"/>
      <c r="R17" s="38"/>
    </row>
    <row r="18" spans="1:18">
      <c r="A18" s="37"/>
      <c r="B18" s="44"/>
      <c r="C18" s="41"/>
      <c r="D18" s="41"/>
      <c r="E18" s="41"/>
      <c r="F18" s="41"/>
      <c r="G18" s="41"/>
      <c r="H18" s="41"/>
      <c r="I18" s="41"/>
      <c r="J18" s="95"/>
      <c r="K18" s="41"/>
      <c r="L18" s="41"/>
      <c r="M18" s="41"/>
      <c r="N18" s="41"/>
      <c r="O18" s="45"/>
      <c r="P18" s="37"/>
      <c r="Q18" s="38"/>
      <c r="R18" s="38"/>
    </row>
    <row r="19" spans="1:18">
      <c r="A19" s="37"/>
      <c r="B19" s="44"/>
      <c r="C19" s="41"/>
      <c r="D19" s="41"/>
      <c r="E19" s="41"/>
      <c r="F19" s="41"/>
      <c r="G19" s="41"/>
      <c r="H19" s="41"/>
      <c r="I19" s="41"/>
      <c r="J19" s="95"/>
      <c r="K19" s="41"/>
      <c r="L19" s="41"/>
      <c r="M19" s="41"/>
      <c r="N19" s="41"/>
      <c r="O19" s="45"/>
      <c r="P19" s="37"/>
      <c r="Q19" s="38"/>
      <c r="R19" s="38"/>
    </row>
    <row r="20" spans="1:18">
      <c r="A20" s="37"/>
      <c r="B20" s="44"/>
      <c r="C20" s="41"/>
      <c r="D20" s="41"/>
      <c r="E20" s="41"/>
      <c r="F20" s="41"/>
      <c r="G20" s="41"/>
      <c r="H20" s="41"/>
      <c r="I20" s="41"/>
      <c r="J20" s="95"/>
      <c r="K20" s="41"/>
      <c r="L20" s="41"/>
      <c r="M20" s="41"/>
      <c r="N20" s="41"/>
      <c r="O20" s="45"/>
      <c r="P20" s="37"/>
      <c r="Q20" s="38"/>
      <c r="R20" s="38"/>
    </row>
    <row r="21" spans="1:18">
      <c r="A21" s="37"/>
      <c r="B21" s="44"/>
      <c r="C21" s="41"/>
      <c r="D21" s="41"/>
      <c r="E21" s="41"/>
      <c r="F21" s="41"/>
      <c r="G21" s="41"/>
      <c r="H21" s="41"/>
      <c r="I21" s="41"/>
      <c r="J21" s="95"/>
      <c r="K21" s="41"/>
      <c r="L21" s="41"/>
      <c r="M21" s="41"/>
      <c r="N21" s="41"/>
      <c r="O21" s="45"/>
      <c r="P21" s="37"/>
      <c r="Q21" s="38"/>
      <c r="R21" s="38"/>
    </row>
    <row r="22" spans="1:18">
      <c r="A22" s="37"/>
      <c r="B22" s="44"/>
      <c r="C22" s="41"/>
      <c r="D22" s="41"/>
      <c r="E22" s="41"/>
      <c r="F22" s="41"/>
      <c r="G22" s="41"/>
      <c r="H22" s="41"/>
      <c r="I22" s="41"/>
      <c r="J22" s="95"/>
      <c r="K22" s="41"/>
      <c r="L22" s="41"/>
      <c r="M22" s="41"/>
      <c r="N22" s="41"/>
      <c r="O22" s="45"/>
      <c r="P22" s="37"/>
      <c r="Q22" s="38"/>
      <c r="R22" s="38"/>
    </row>
    <row r="23" spans="1:18">
      <c r="A23" s="37"/>
      <c r="B23" s="44"/>
      <c r="C23" s="41"/>
      <c r="D23" s="41"/>
      <c r="E23" s="41"/>
      <c r="F23" s="41"/>
      <c r="G23" s="41"/>
      <c r="H23" s="41"/>
      <c r="I23" s="41"/>
      <c r="J23" s="95"/>
      <c r="K23" s="41"/>
      <c r="L23" s="41"/>
      <c r="M23" s="41"/>
      <c r="N23" s="41"/>
      <c r="O23" s="45"/>
      <c r="P23" s="37"/>
      <c r="Q23" s="38"/>
      <c r="R23" s="38"/>
    </row>
    <row r="24" spans="1:18">
      <c r="A24" s="37"/>
      <c r="B24" s="44"/>
      <c r="C24" s="41"/>
      <c r="D24" s="41"/>
      <c r="E24" s="41"/>
      <c r="F24" s="41"/>
      <c r="G24" s="41"/>
      <c r="H24" s="41"/>
      <c r="I24" s="41"/>
      <c r="J24" s="95"/>
      <c r="K24" s="41"/>
      <c r="L24" s="41"/>
      <c r="M24" s="41"/>
      <c r="N24" s="41"/>
      <c r="O24" s="45"/>
      <c r="P24" s="37"/>
      <c r="Q24" s="38"/>
      <c r="R24" s="38"/>
    </row>
    <row r="25" spans="1:18">
      <c r="A25" s="37"/>
      <c r="B25" s="44"/>
      <c r="C25" s="41"/>
      <c r="D25" s="41"/>
      <c r="E25" s="41"/>
      <c r="F25" s="41"/>
      <c r="G25" s="41"/>
      <c r="H25" s="41"/>
      <c r="I25" s="41"/>
      <c r="J25" s="95"/>
      <c r="K25" s="41"/>
      <c r="L25" s="41"/>
      <c r="M25" s="41"/>
      <c r="N25" s="41"/>
      <c r="O25" s="45"/>
      <c r="P25" s="37"/>
      <c r="Q25" s="38"/>
      <c r="R25" s="38"/>
    </row>
    <row r="26" spans="1:18" ht="20.25" customHeight="1">
      <c r="A26" s="37"/>
      <c r="B26" s="44"/>
      <c r="C26" s="41"/>
      <c r="D26" s="41"/>
      <c r="E26" s="41"/>
      <c r="F26" s="41"/>
      <c r="G26" s="41"/>
      <c r="H26" s="41"/>
      <c r="I26" s="41"/>
      <c r="J26" s="95"/>
      <c r="K26" s="41"/>
      <c r="L26" s="41"/>
      <c r="M26" s="46"/>
      <c r="N26" s="41"/>
      <c r="O26" s="45"/>
      <c r="P26" s="37"/>
      <c r="Q26" s="38"/>
      <c r="R26" s="38"/>
    </row>
    <row r="27" spans="1:18" ht="5.25" customHeight="1" thickBot="1">
      <c r="A27" s="37"/>
      <c r="B27" s="44"/>
      <c r="C27" s="41"/>
      <c r="D27" s="41"/>
      <c r="E27" s="41"/>
      <c r="F27" s="41"/>
      <c r="G27" s="41"/>
      <c r="H27" s="41"/>
      <c r="I27" s="41"/>
      <c r="J27" s="96"/>
      <c r="K27" s="41"/>
      <c r="L27" s="41"/>
      <c r="M27" s="41"/>
      <c r="N27" s="41"/>
      <c r="O27" s="45"/>
      <c r="P27" s="37"/>
      <c r="Q27" s="38"/>
      <c r="R27" s="38"/>
    </row>
    <row r="28" spans="1:18" ht="19.5" thickBot="1">
      <c r="A28" s="37"/>
      <c r="B28" s="97" t="s">
        <v>42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  <c r="P28" s="37"/>
      <c r="Q28" s="38"/>
      <c r="R28" s="38"/>
    </row>
    <row r="29" spans="1:18">
      <c r="A29" s="37"/>
      <c r="B29" s="44"/>
      <c r="C29" s="41"/>
      <c r="D29" s="41"/>
      <c r="E29" s="41"/>
      <c r="F29" s="41"/>
      <c r="G29" s="41"/>
      <c r="H29" s="41"/>
      <c r="I29" s="41"/>
      <c r="J29" s="62"/>
      <c r="K29" s="41"/>
      <c r="L29" s="41"/>
      <c r="M29" s="41"/>
      <c r="N29" s="41"/>
      <c r="O29" s="45"/>
      <c r="P29" s="37"/>
      <c r="Q29" s="38"/>
      <c r="R29" s="38"/>
    </row>
    <row r="30" spans="1:18">
      <c r="A30" s="37"/>
      <c r="B30" s="44"/>
      <c r="C30" s="41"/>
      <c r="D30" s="41"/>
      <c r="E30" s="41"/>
      <c r="F30" s="41"/>
      <c r="G30" s="41"/>
      <c r="H30" s="41"/>
      <c r="I30" s="41"/>
      <c r="J30" s="63"/>
      <c r="K30" s="41"/>
      <c r="L30" s="41"/>
      <c r="M30" s="41"/>
      <c r="N30" s="41"/>
      <c r="O30" s="45"/>
      <c r="P30" s="37"/>
      <c r="Q30" s="38"/>
      <c r="R30" s="38"/>
    </row>
    <row r="31" spans="1:18">
      <c r="A31" s="37"/>
      <c r="B31" s="44"/>
      <c r="C31" s="41"/>
      <c r="D31" s="41"/>
      <c r="E31" s="41"/>
      <c r="F31" s="41"/>
      <c r="G31" s="41"/>
      <c r="H31" s="41"/>
      <c r="I31" s="41"/>
      <c r="J31" s="63"/>
      <c r="K31" s="41"/>
      <c r="L31" s="41"/>
      <c r="M31" s="41"/>
      <c r="N31" s="41"/>
      <c r="O31" s="45"/>
      <c r="P31" s="37"/>
      <c r="Q31" s="38"/>
      <c r="R31" s="38"/>
    </row>
    <row r="32" spans="1:18">
      <c r="A32" s="37"/>
      <c r="B32" s="44"/>
      <c r="C32" s="41"/>
      <c r="D32" s="41"/>
      <c r="E32" s="41"/>
      <c r="F32" s="41"/>
      <c r="G32" s="41"/>
      <c r="H32" s="41"/>
      <c r="I32" s="41"/>
      <c r="J32" s="63"/>
      <c r="K32" s="41"/>
      <c r="L32" s="41"/>
      <c r="M32" s="41"/>
      <c r="N32" s="41"/>
      <c r="O32" s="45"/>
      <c r="P32" s="37"/>
      <c r="Q32" s="38"/>
      <c r="R32" s="38"/>
    </row>
    <row r="33" spans="1:18">
      <c r="A33" s="37"/>
      <c r="B33" s="44"/>
      <c r="C33" s="41"/>
      <c r="D33" s="41"/>
      <c r="E33" s="41"/>
      <c r="F33" s="41"/>
      <c r="G33" s="41"/>
      <c r="H33" s="41"/>
      <c r="I33" s="41"/>
      <c r="J33" s="63"/>
      <c r="K33" s="41"/>
      <c r="L33" s="41"/>
      <c r="M33" s="41"/>
      <c r="N33" s="41"/>
      <c r="O33" s="45"/>
      <c r="P33" s="37"/>
      <c r="Q33" s="38"/>
      <c r="R33" s="38"/>
    </row>
    <row r="34" spans="1:18">
      <c r="A34" s="37"/>
      <c r="B34" s="44"/>
      <c r="C34" s="41"/>
      <c r="D34" s="41"/>
      <c r="E34" s="41"/>
      <c r="F34" s="41"/>
      <c r="G34" s="41"/>
      <c r="H34" s="41"/>
      <c r="I34" s="41"/>
      <c r="J34" s="63"/>
      <c r="K34" s="41"/>
      <c r="L34" s="41"/>
      <c r="M34" s="41"/>
      <c r="N34" s="41"/>
      <c r="O34" s="45"/>
      <c r="P34" s="37"/>
      <c r="Q34" s="38"/>
      <c r="R34" s="38"/>
    </row>
    <row r="35" spans="1:18">
      <c r="A35" s="37"/>
      <c r="B35" s="44"/>
      <c r="C35" s="41"/>
      <c r="D35" s="41"/>
      <c r="E35" s="41"/>
      <c r="F35" s="41"/>
      <c r="G35" s="41"/>
      <c r="H35" s="41"/>
      <c r="I35" s="41"/>
      <c r="J35" s="63"/>
      <c r="K35" s="41"/>
      <c r="L35" s="41"/>
      <c r="M35" s="41"/>
      <c r="N35" s="41"/>
      <c r="O35" s="45"/>
      <c r="P35" s="37"/>
      <c r="Q35" s="38"/>
      <c r="R35" s="38"/>
    </row>
    <row r="36" spans="1:18">
      <c r="A36" s="37"/>
      <c r="B36" s="44"/>
      <c r="C36" s="41"/>
      <c r="D36" s="41"/>
      <c r="E36" s="41"/>
      <c r="F36" s="41"/>
      <c r="G36" s="41"/>
      <c r="H36" s="41"/>
      <c r="I36" s="41"/>
      <c r="J36" s="63"/>
      <c r="K36" s="41"/>
      <c r="L36" s="41"/>
      <c r="M36" s="41"/>
      <c r="N36" s="41"/>
      <c r="O36" s="45"/>
      <c r="P36" s="37"/>
      <c r="Q36" s="38"/>
      <c r="R36" s="38"/>
    </row>
    <row r="37" spans="1:18">
      <c r="A37" s="37"/>
      <c r="B37" s="44"/>
      <c r="C37" s="41"/>
      <c r="D37" s="41"/>
      <c r="E37" s="41"/>
      <c r="F37" s="41"/>
      <c r="G37" s="41"/>
      <c r="H37" s="41"/>
      <c r="I37" s="41"/>
      <c r="J37" s="63"/>
      <c r="K37" s="41"/>
      <c r="L37" s="41"/>
      <c r="M37" s="41"/>
      <c r="N37" s="41"/>
      <c r="O37" s="45"/>
      <c r="P37" s="37"/>
      <c r="Q37" s="38"/>
      <c r="R37" s="38"/>
    </row>
    <row r="38" spans="1:18">
      <c r="A38" s="37"/>
      <c r="B38" s="44"/>
      <c r="C38" s="41"/>
      <c r="D38" s="41"/>
      <c r="E38" s="41"/>
      <c r="F38" s="41"/>
      <c r="G38" s="41"/>
      <c r="H38" s="41"/>
      <c r="I38" s="41"/>
      <c r="J38" s="63"/>
      <c r="K38" s="41"/>
      <c r="L38" s="41"/>
      <c r="M38" s="41"/>
      <c r="N38" s="41"/>
      <c r="O38" s="45"/>
      <c r="P38" s="37"/>
      <c r="Q38" s="38"/>
      <c r="R38" s="38"/>
    </row>
    <row r="39" spans="1:18">
      <c r="A39" s="37"/>
      <c r="B39" s="44"/>
      <c r="C39" s="41"/>
      <c r="D39" s="41"/>
      <c r="E39" s="41"/>
      <c r="F39" s="41"/>
      <c r="G39" s="41"/>
      <c r="H39" s="41"/>
      <c r="I39" s="41"/>
      <c r="J39" s="63"/>
      <c r="K39" s="41"/>
      <c r="L39" s="41"/>
      <c r="M39" s="41"/>
      <c r="N39" s="41"/>
      <c r="O39" s="45"/>
      <c r="P39" s="37"/>
      <c r="Q39" s="38"/>
      <c r="R39" s="38"/>
    </row>
    <row r="40" spans="1:18">
      <c r="A40" s="37"/>
      <c r="B40" s="44"/>
      <c r="C40" s="41"/>
      <c r="D40" s="41"/>
      <c r="E40" s="41"/>
      <c r="F40" s="41"/>
      <c r="G40" s="41"/>
      <c r="H40" s="41"/>
      <c r="I40" s="41"/>
      <c r="J40" s="63"/>
      <c r="K40" s="41"/>
      <c r="L40" s="41"/>
      <c r="M40" s="41"/>
      <c r="N40" s="41"/>
      <c r="O40" s="45"/>
      <c r="P40" s="37"/>
      <c r="Q40" s="38"/>
      <c r="R40" s="38"/>
    </row>
    <row r="41" spans="1:18">
      <c r="A41" s="37"/>
      <c r="B41" s="44"/>
      <c r="C41" s="41"/>
      <c r="D41" s="41"/>
      <c r="E41" s="41"/>
      <c r="F41" s="41"/>
      <c r="G41" s="41"/>
      <c r="H41" s="41"/>
      <c r="I41" s="41"/>
      <c r="J41" s="63"/>
      <c r="K41" s="41"/>
      <c r="L41" s="41"/>
      <c r="M41" s="41"/>
      <c r="N41" s="41"/>
      <c r="O41" s="45"/>
      <c r="P41" s="37"/>
      <c r="Q41" s="38"/>
      <c r="R41" s="38"/>
    </row>
    <row r="42" spans="1:18">
      <c r="A42" s="37"/>
      <c r="B42" s="44"/>
      <c r="C42" s="41"/>
      <c r="D42" s="41"/>
      <c r="E42" s="41"/>
      <c r="F42" s="41"/>
      <c r="G42" s="41"/>
      <c r="H42" s="41"/>
      <c r="I42" s="41"/>
      <c r="J42" s="63"/>
      <c r="K42" s="41"/>
      <c r="L42" s="41"/>
      <c r="M42" s="41"/>
      <c r="N42" s="41"/>
      <c r="O42" s="45"/>
      <c r="P42" s="37"/>
      <c r="Q42" s="38"/>
      <c r="R42" s="38"/>
    </row>
    <row r="43" spans="1:18">
      <c r="A43" s="37"/>
      <c r="B43" s="44"/>
      <c r="C43" s="41"/>
      <c r="D43" s="41"/>
      <c r="E43" s="41"/>
      <c r="F43" s="41"/>
      <c r="G43" s="41"/>
      <c r="H43" s="41"/>
      <c r="I43" s="41"/>
      <c r="J43" s="63"/>
      <c r="K43" s="41"/>
      <c r="L43" s="41"/>
      <c r="M43" s="41"/>
      <c r="N43" s="41"/>
      <c r="O43" s="45"/>
      <c r="P43" s="37"/>
      <c r="Q43" s="38"/>
      <c r="R43" s="38"/>
    </row>
    <row r="44" spans="1:18">
      <c r="A44" s="37"/>
      <c r="B44" s="44"/>
      <c r="C44" s="41"/>
      <c r="D44" s="41"/>
      <c r="E44" s="41"/>
      <c r="F44" s="41"/>
      <c r="G44" s="41"/>
      <c r="H44" s="41"/>
      <c r="I44" s="41"/>
      <c r="J44" s="63"/>
      <c r="K44" s="41"/>
      <c r="L44" s="41"/>
      <c r="M44" s="41"/>
      <c r="N44" s="41"/>
      <c r="O44" s="45"/>
      <c r="P44" s="37"/>
      <c r="Q44" s="38"/>
      <c r="R44" s="38"/>
    </row>
    <row r="45" spans="1:18" ht="17.25" customHeight="1" thickBot="1">
      <c r="A45" s="37"/>
      <c r="B45" s="47"/>
      <c r="C45" s="48"/>
      <c r="D45" s="48"/>
      <c r="E45" s="48"/>
      <c r="F45" s="48"/>
      <c r="G45" s="48"/>
      <c r="H45" s="48"/>
      <c r="I45" s="48"/>
      <c r="J45" s="64"/>
      <c r="K45" s="48"/>
      <c r="L45" s="48"/>
      <c r="M45" s="48"/>
      <c r="N45" s="48"/>
      <c r="O45" s="49"/>
      <c r="P45" s="37"/>
      <c r="Q45" s="38"/>
      <c r="R45" s="38"/>
    </row>
    <row r="46" spans="1:18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8"/>
    </row>
  </sheetData>
  <mergeCells count="21">
    <mergeCell ref="B28:O28"/>
    <mergeCell ref="B2:O2"/>
    <mergeCell ref="H9:I9"/>
    <mergeCell ref="H10:I10"/>
    <mergeCell ref="H11:I11"/>
    <mergeCell ref="K9:M9"/>
    <mergeCell ref="K10:M10"/>
    <mergeCell ref="K11:M11"/>
    <mergeCell ref="H3:I3"/>
    <mergeCell ref="H4:I4"/>
    <mergeCell ref="H5:I5"/>
    <mergeCell ref="K3:O3"/>
    <mergeCell ref="K4:M4"/>
    <mergeCell ref="K5:M5"/>
    <mergeCell ref="H6:I6"/>
    <mergeCell ref="H7:I7"/>
    <mergeCell ref="H8:I8"/>
    <mergeCell ref="K6:M6"/>
    <mergeCell ref="K7:M7"/>
    <mergeCell ref="K8:M8"/>
    <mergeCell ref="J3:J27"/>
  </mergeCells>
  <conditionalFormatting sqref="D5:D11 G5:G11">
    <cfRule type="cellIs" dxfId="3" priority="2" operator="greaterThan">
      <formula>120</formula>
    </cfRule>
  </conditionalFormatting>
  <conditionalFormatting sqref="E5:E11 H5:H11">
    <cfRule type="cellIs" dxfId="2" priority="1" stopIfTrue="1" operator="greaterThan">
      <formula>80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showGridLines="0" topLeftCell="A34" workbookViewId="0">
      <selection activeCell="M7" sqref="M7"/>
    </sheetView>
  </sheetViews>
  <sheetFormatPr defaultColWidth="9.140625" defaultRowHeight="12.75"/>
  <cols>
    <col min="1" max="1" width="3.140625" style="2" customWidth="1"/>
    <col min="2" max="2" width="16" style="2" customWidth="1"/>
    <col min="3" max="3" width="9.42578125" style="2" bestFit="1" customWidth="1"/>
    <col min="4" max="4" width="10.5703125" style="2" bestFit="1" customWidth="1"/>
    <col min="5" max="5" width="11.7109375" style="2" bestFit="1" customWidth="1"/>
    <col min="6" max="6" width="10.140625" style="2" bestFit="1" customWidth="1"/>
    <col min="7" max="7" width="10.5703125" style="2" bestFit="1" customWidth="1"/>
    <col min="8" max="8" width="11.7109375" style="2" bestFit="1" customWidth="1"/>
    <col min="9" max="9" width="10.140625" style="2" bestFit="1" customWidth="1"/>
    <col min="10" max="10" width="35.28515625" style="2" customWidth="1"/>
    <col min="11" max="11" width="3.140625" style="2" customWidth="1"/>
    <col min="12" max="16384" width="9.140625" style="2"/>
  </cols>
  <sheetData>
    <row r="1" spans="1:13" s="1" customFormat="1" ht="16.5" customHeight="1" thickBo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s="1" customFormat="1" ht="39" customHeight="1" thickTop="1" thickBot="1">
      <c r="A2" s="3"/>
      <c r="B2" s="83"/>
      <c r="C2" s="84" t="s">
        <v>4</v>
      </c>
      <c r="D2" s="84"/>
      <c r="E2" s="84"/>
      <c r="F2" s="84"/>
      <c r="G2" s="84"/>
      <c r="H2" s="84"/>
      <c r="I2" s="84"/>
      <c r="J2" s="84"/>
      <c r="K2" s="3"/>
    </row>
    <row r="3" spans="1:13" s="1" customFormat="1" ht="45.75" customHeight="1" thickTop="1" thickBot="1">
      <c r="A3" s="3"/>
      <c r="B3" s="113"/>
      <c r="C3" s="114" t="s">
        <v>10</v>
      </c>
      <c r="D3" s="114"/>
      <c r="E3" s="114"/>
      <c r="F3" s="114"/>
      <c r="G3" s="114"/>
      <c r="H3" s="114"/>
      <c r="I3" s="114"/>
      <c r="J3" s="114"/>
      <c r="K3" s="3"/>
    </row>
    <row r="4" spans="1:13" s="1" customFormat="1" ht="26.25" thickBot="1">
      <c r="A4" s="3"/>
      <c r="B4" s="115" t="s">
        <v>7</v>
      </c>
      <c r="C4" s="115"/>
      <c r="D4" s="115"/>
      <c r="E4" s="115"/>
      <c r="F4" s="115"/>
      <c r="G4" s="115"/>
      <c r="H4" s="115"/>
      <c r="I4" s="115"/>
      <c r="J4" s="115"/>
      <c r="K4" s="3"/>
    </row>
    <row r="5" spans="1:13" s="1" customFormat="1" ht="18.75" customHeight="1" thickBot="1">
      <c r="A5" s="3"/>
      <c r="B5" s="111" t="s">
        <v>30</v>
      </c>
      <c r="C5" s="111"/>
      <c r="D5" s="112"/>
      <c r="E5" s="112"/>
      <c r="F5" s="112"/>
      <c r="G5" s="112"/>
      <c r="H5" s="111" t="s">
        <v>31</v>
      </c>
      <c r="I5" s="111"/>
      <c r="J5" s="20"/>
      <c r="K5" s="3"/>
    </row>
    <row r="6" spans="1:13" s="1" customFormat="1" ht="18.75" customHeight="1" thickBot="1">
      <c r="A6" s="3"/>
      <c r="B6" s="111" t="s">
        <v>32</v>
      </c>
      <c r="C6" s="111"/>
      <c r="D6" s="21"/>
      <c r="E6" s="22"/>
      <c r="F6" s="22"/>
      <c r="G6" s="22"/>
      <c r="H6" s="23" t="s">
        <v>5</v>
      </c>
      <c r="I6" s="21"/>
      <c r="J6" s="24"/>
      <c r="K6" s="3"/>
    </row>
    <row r="7" spans="1:13" s="1" customFormat="1" ht="26.25" thickBot="1">
      <c r="A7" s="3"/>
      <c r="B7" s="115" t="s">
        <v>13</v>
      </c>
      <c r="C7" s="115"/>
      <c r="D7" s="115"/>
      <c r="E7" s="115"/>
      <c r="F7" s="115"/>
      <c r="G7" s="115"/>
      <c r="H7" s="115"/>
      <c r="I7" s="115"/>
      <c r="J7" s="115"/>
      <c r="K7" s="3"/>
    </row>
    <row r="8" spans="1:13" s="1" customFormat="1" ht="18.75" customHeight="1" thickBot="1">
      <c r="A8" s="3"/>
      <c r="B8" s="112" t="s">
        <v>14</v>
      </c>
      <c r="C8" s="112"/>
      <c r="D8" s="112"/>
      <c r="E8" s="112"/>
      <c r="F8" s="111" t="s">
        <v>15</v>
      </c>
      <c r="G8" s="111"/>
      <c r="H8" s="111"/>
      <c r="I8" s="111"/>
      <c r="J8" s="116" t="s">
        <v>29</v>
      </c>
      <c r="K8" s="3"/>
    </row>
    <row r="9" spans="1:13" s="1" customFormat="1" ht="18.75" customHeight="1" thickBot="1">
      <c r="A9" s="3"/>
      <c r="B9" s="111" t="s">
        <v>12</v>
      </c>
      <c r="C9" s="111" t="s">
        <v>12</v>
      </c>
      <c r="D9" s="112" t="s">
        <v>16</v>
      </c>
      <c r="E9" s="112"/>
      <c r="F9" s="111" t="s">
        <v>12</v>
      </c>
      <c r="G9" s="111"/>
      <c r="H9" s="112" t="s">
        <v>16</v>
      </c>
      <c r="I9" s="112"/>
      <c r="J9" s="116"/>
      <c r="K9" s="3"/>
    </row>
    <row r="10" spans="1:13" s="1" customFormat="1" ht="18.75" customHeight="1" thickBot="1">
      <c r="A10" s="3"/>
      <c r="B10" s="111"/>
      <c r="C10" s="111"/>
      <c r="D10" s="112"/>
      <c r="E10" s="112"/>
      <c r="F10" s="111"/>
      <c r="G10" s="111"/>
      <c r="H10" s="112"/>
      <c r="I10" s="112"/>
      <c r="J10" s="21"/>
      <c r="K10" s="3"/>
    </row>
    <row r="11" spans="1:13" s="1" customFormat="1" ht="26.25" thickBot="1">
      <c r="A11" s="3"/>
      <c r="B11" s="115" t="s">
        <v>21</v>
      </c>
      <c r="C11" s="115"/>
      <c r="D11" s="115"/>
      <c r="E11" s="115"/>
      <c r="F11" s="115"/>
      <c r="G11" s="115"/>
      <c r="H11" s="115"/>
      <c r="I11" s="115"/>
      <c r="J11" s="115"/>
      <c r="K11" s="3"/>
    </row>
    <row r="12" spans="1:13" ht="20.25" thickBot="1">
      <c r="A12" s="4"/>
      <c r="B12" s="25" t="s">
        <v>0</v>
      </c>
      <c r="C12" s="25" t="s">
        <v>1</v>
      </c>
      <c r="D12" s="26" t="s">
        <v>12</v>
      </c>
      <c r="E12" s="26" t="s">
        <v>16</v>
      </c>
      <c r="F12" s="25" t="s">
        <v>1</v>
      </c>
      <c r="G12" s="26" t="s">
        <v>12</v>
      </c>
      <c r="H12" s="26" t="s">
        <v>16</v>
      </c>
      <c r="I12" s="116" t="s">
        <v>2</v>
      </c>
      <c r="J12" s="116"/>
      <c r="K12" s="4"/>
      <c r="M12" s="19"/>
    </row>
    <row r="13" spans="1:13" ht="20.25" thickBot="1">
      <c r="A13" s="4"/>
      <c r="B13" s="25" t="s">
        <v>3</v>
      </c>
      <c r="C13" s="27" t="s">
        <v>23</v>
      </c>
      <c r="D13" s="25" t="s">
        <v>17</v>
      </c>
      <c r="E13" s="25" t="s">
        <v>17</v>
      </c>
      <c r="F13" s="27" t="s">
        <v>24</v>
      </c>
      <c r="G13" s="25" t="s">
        <v>17</v>
      </c>
      <c r="H13" s="25" t="s">
        <v>17</v>
      </c>
      <c r="I13" s="116"/>
      <c r="J13" s="116"/>
      <c r="K13" s="4"/>
    </row>
    <row r="14" spans="1:13" ht="20.100000000000001" customHeight="1" thickBot="1">
      <c r="A14" s="4"/>
      <c r="B14" s="28"/>
      <c r="C14" s="29"/>
      <c r="D14" s="30"/>
      <c r="E14" s="30"/>
      <c r="F14" s="29"/>
      <c r="G14" s="30"/>
      <c r="H14" s="30"/>
      <c r="I14" s="117"/>
      <c r="J14" s="117"/>
      <c r="K14" s="4"/>
    </row>
    <row r="15" spans="1:13" ht="20.100000000000001" customHeight="1" thickBot="1">
      <c r="A15" s="4"/>
      <c r="B15" s="28"/>
      <c r="C15" s="29"/>
      <c r="D15" s="30"/>
      <c r="E15" s="30"/>
      <c r="F15" s="29"/>
      <c r="G15" s="30"/>
      <c r="H15" s="30"/>
      <c r="I15" s="117"/>
      <c r="J15" s="117"/>
      <c r="K15" s="4"/>
    </row>
    <row r="16" spans="1:13" ht="20.100000000000001" customHeight="1" thickBot="1">
      <c r="A16" s="4"/>
      <c r="B16" s="28"/>
      <c r="C16" s="29"/>
      <c r="D16" s="30"/>
      <c r="E16" s="30"/>
      <c r="F16" s="29"/>
      <c r="G16" s="30"/>
      <c r="H16" s="30"/>
      <c r="I16" s="117"/>
      <c r="J16" s="117"/>
      <c r="K16" s="4"/>
    </row>
    <row r="17" spans="1:11" ht="20.100000000000001" customHeight="1" thickBot="1">
      <c r="A17" s="4"/>
      <c r="B17" s="28"/>
      <c r="C17" s="29"/>
      <c r="D17" s="30"/>
      <c r="E17" s="30"/>
      <c r="F17" s="29"/>
      <c r="G17" s="30"/>
      <c r="H17" s="30"/>
      <c r="I17" s="117"/>
      <c r="J17" s="117"/>
      <c r="K17" s="4"/>
    </row>
    <row r="18" spans="1:11" ht="20.100000000000001" customHeight="1" thickBot="1">
      <c r="A18" s="4"/>
      <c r="B18" s="28"/>
      <c r="C18" s="29"/>
      <c r="D18" s="30"/>
      <c r="E18" s="30"/>
      <c r="F18" s="29"/>
      <c r="G18" s="30"/>
      <c r="H18" s="30"/>
      <c r="I18" s="117"/>
      <c r="J18" s="117"/>
      <c r="K18" s="4"/>
    </row>
    <row r="19" spans="1:11" ht="20.100000000000001" customHeight="1" thickBot="1">
      <c r="A19" s="4"/>
      <c r="B19" s="28"/>
      <c r="C19" s="29"/>
      <c r="D19" s="30"/>
      <c r="E19" s="30"/>
      <c r="F19" s="29"/>
      <c r="G19" s="30"/>
      <c r="H19" s="30"/>
      <c r="I19" s="117"/>
      <c r="J19" s="117"/>
      <c r="K19" s="4"/>
    </row>
    <row r="20" spans="1:11" ht="20.100000000000001" customHeight="1" thickBot="1">
      <c r="A20" s="4"/>
      <c r="B20" s="28"/>
      <c r="C20" s="29"/>
      <c r="D20" s="30"/>
      <c r="E20" s="30"/>
      <c r="F20" s="29"/>
      <c r="G20" s="30"/>
      <c r="H20" s="30"/>
      <c r="I20" s="117"/>
      <c r="J20" s="117"/>
      <c r="K20" s="4"/>
    </row>
    <row r="21" spans="1:11" ht="20.100000000000001" customHeight="1" thickBot="1">
      <c r="A21" s="4"/>
      <c r="B21" s="28"/>
      <c r="C21" s="29"/>
      <c r="D21" s="30"/>
      <c r="E21" s="30"/>
      <c r="F21" s="29"/>
      <c r="G21" s="30"/>
      <c r="H21" s="30"/>
      <c r="I21" s="117"/>
      <c r="J21" s="117"/>
      <c r="K21" s="4"/>
    </row>
    <row r="22" spans="1:11" ht="20.100000000000001" customHeight="1" thickBot="1">
      <c r="A22" s="4"/>
      <c r="B22" s="28"/>
      <c r="C22" s="29"/>
      <c r="D22" s="30"/>
      <c r="E22" s="30"/>
      <c r="F22" s="29"/>
      <c r="G22" s="30"/>
      <c r="H22" s="30"/>
      <c r="I22" s="117"/>
      <c r="J22" s="117"/>
      <c r="K22" s="4"/>
    </row>
    <row r="23" spans="1:11" ht="20.100000000000001" customHeight="1" thickBot="1">
      <c r="A23" s="4"/>
      <c r="B23" s="28"/>
      <c r="C23" s="29"/>
      <c r="D23" s="30"/>
      <c r="E23" s="30"/>
      <c r="F23" s="29"/>
      <c r="G23" s="30"/>
      <c r="H23" s="30"/>
      <c r="I23" s="117"/>
      <c r="J23" s="117"/>
      <c r="K23" s="4"/>
    </row>
    <row r="24" spans="1:11" ht="20.100000000000001" customHeight="1" thickBot="1">
      <c r="A24" s="4"/>
      <c r="B24" s="28"/>
      <c r="C24" s="29"/>
      <c r="D24" s="30"/>
      <c r="E24" s="30"/>
      <c r="F24" s="29"/>
      <c r="G24" s="30"/>
      <c r="H24" s="30"/>
      <c r="I24" s="117"/>
      <c r="J24" s="117"/>
      <c r="K24" s="4"/>
    </row>
    <row r="25" spans="1:11" ht="20.100000000000001" customHeight="1" thickBot="1">
      <c r="A25" s="4"/>
      <c r="B25" s="28"/>
      <c r="C25" s="29"/>
      <c r="D25" s="30"/>
      <c r="E25" s="30"/>
      <c r="F25" s="29"/>
      <c r="G25" s="30"/>
      <c r="H25" s="30"/>
      <c r="I25" s="117"/>
      <c r="J25" s="117"/>
      <c r="K25" s="4"/>
    </row>
    <row r="26" spans="1:11" ht="20.100000000000001" customHeight="1" thickBot="1">
      <c r="A26" s="4"/>
      <c r="B26" s="28"/>
      <c r="C26" s="29"/>
      <c r="D26" s="30"/>
      <c r="E26" s="30"/>
      <c r="F26" s="29"/>
      <c r="G26" s="30"/>
      <c r="H26" s="30"/>
      <c r="I26" s="117"/>
      <c r="J26" s="117"/>
      <c r="K26" s="4"/>
    </row>
    <row r="27" spans="1:11" ht="20.100000000000001" customHeight="1" thickBot="1">
      <c r="A27" s="4"/>
      <c r="B27" s="28"/>
      <c r="C27" s="29"/>
      <c r="D27" s="30"/>
      <c r="E27" s="30"/>
      <c r="F27" s="29"/>
      <c r="G27" s="30"/>
      <c r="H27" s="30"/>
      <c r="I27" s="117"/>
      <c r="J27" s="117"/>
      <c r="K27" s="4"/>
    </row>
    <row r="28" spans="1:11" ht="20.100000000000001" customHeight="1" thickBot="1">
      <c r="A28" s="4"/>
      <c r="B28" s="28"/>
      <c r="C28" s="29"/>
      <c r="D28" s="30"/>
      <c r="E28" s="30"/>
      <c r="F28" s="29"/>
      <c r="G28" s="30"/>
      <c r="H28" s="30"/>
      <c r="I28" s="117"/>
      <c r="J28" s="117"/>
      <c r="K28" s="4"/>
    </row>
    <row r="29" spans="1:11" ht="20.100000000000001" customHeight="1" thickBot="1">
      <c r="A29" s="4"/>
      <c r="B29" s="28"/>
      <c r="C29" s="29"/>
      <c r="D29" s="30"/>
      <c r="E29" s="30"/>
      <c r="F29" s="29"/>
      <c r="G29" s="30"/>
      <c r="H29" s="30"/>
      <c r="I29" s="117"/>
      <c r="J29" s="117"/>
      <c r="K29" s="4"/>
    </row>
    <row r="30" spans="1:11" ht="20.100000000000001" customHeight="1" thickBot="1">
      <c r="A30" s="4"/>
      <c r="B30" s="28"/>
      <c r="C30" s="29"/>
      <c r="D30" s="30"/>
      <c r="E30" s="30"/>
      <c r="F30" s="29"/>
      <c r="G30" s="30"/>
      <c r="H30" s="30"/>
      <c r="I30" s="117"/>
      <c r="J30" s="117"/>
      <c r="K30" s="4"/>
    </row>
    <row r="31" spans="1:11" ht="20.100000000000001" customHeight="1" thickBot="1">
      <c r="A31" s="4"/>
      <c r="B31" s="28"/>
      <c r="C31" s="29"/>
      <c r="D31" s="30"/>
      <c r="E31" s="30"/>
      <c r="F31" s="29"/>
      <c r="G31" s="30"/>
      <c r="H31" s="30"/>
      <c r="I31" s="117"/>
      <c r="J31" s="117"/>
      <c r="K31" s="4"/>
    </row>
    <row r="32" spans="1:11" ht="20.100000000000001" customHeight="1" thickBot="1">
      <c r="A32" s="4"/>
      <c r="B32" s="28"/>
      <c r="C32" s="29"/>
      <c r="D32" s="30"/>
      <c r="E32" s="30"/>
      <c r="F32" s="29"/>
      <c r="G32" s="30"/>
      <c r="H32" s="30"/>
      <c r="I32" s="117"/>
      <c r="J32" s="117"/>
      <c r="K32" s="4"/>
    </row>
    <row r="33" spans="1:11" ht="20.100000000000001" customHeight="1" thickBot="1">
      <c r="A33" s="4"/>
      <c r="B33" s="28"/>
      <c r="C33" s="29"/>
      <c r="D33" s="30"/>
      <c r="E33" s="30"/>
      <c r="F33" s="29"/>
      <c r="G33" s="30"/>
      <c r="H33" s="30"/>
      <c r="I33" s="117"/>
      <c r="J33" s="117"/>
      <c r="K33" s="4"/>
    </row>
    <row r="34" spans="1:11" ht="20.100000000000001" customHeight="1" thickBot="1">
      <c r="A34" s="4"/>
      <c r="B34" s="28"/>
      <c r="C34" s="29"/>
      <c r="D34" s="30"/>
      <c r="E34" s="30"/>
      <c r="F34" s="29"/>
      <c r="G34" s="30"/>
      <c r="H34" s="30"/>
      <c r="I34" s="117"/>
      <c r="J34" s="117"/>
      <c r="K34" s="4"/>
    </row>
    <row r="35" spans="1:11" ht="20.100000000000001" customHeight="1" thickBot="1">
      <c r="A35" s="4"/>
      <c r="B35" s="28"/>
      <c r="C35" s="29"/>
      <c r="D35" s="30"/>
      <c r="E35" s="30"/>
      <c r="F35" s="29"/>
      <c r="G35" s="30"/>
      <c r="H35" s="30"/>
      <c r="I35" s="117"/>
      <c r="J35" s="117"/>
      <c r="K35" s="4"/>
    </row>
    <row r="36" spans="1:11" ht="20.100000000000001" customHeight="1" thickBot="1">
      <c r="A36" s="4"/>
      <c r="B36" s="28"/>
      <c r="C36" s="29"/>
      <c r="D36" s="30"/>
      <c r="E36" s="30"/>
      <c r="F36" s="29"/>
      <c r="G36" s="30"/>
      <c r="H36" s="30"/>
      <c r="I36" s="117"/>
      <c r="J36" s="117"/>
      <c r="K36" s="4"/>
    </row>
    <row r="37" spans="1:11" ht="20.100000000000001" customHeight="1" thickBot="1">
      <c r="A37" s="4"/>
      <c r="B37" s="28"/>
      <c r="C37" s="29"/>
      <c r="D37" s="30"/>
      <c r="E37" s="30"/>
      <c r="F37" s="29"/>
      <c r="G37" s="30"/>
      <c r="H37" s="30"/>
      <c r="I37" s="117"/>
      <c r="J37" s="117"/>
      <c r="K37" s="4"/>
    </row>
    <row r="38" spans="1:11" ht="20.100000000000001" customHeight="1" thickBot="1">
      <c r="A38" s="4"/>
      <c r="B38" s="28"/>
      <c r="C38" s="29"/>
      <c r="D38" s="30"/>
      <c r="E38" s="30"/>
      <c r="F38" s="29"/>
      <c r="G38" s="30"/>
      <c r="H38" s="30"/>
      <c r="I38" s="117"/>
      <c r="J38" s="117"/>
      <c r="K38" s="4"/>
    </row>
    <row r="39" spans="1:11" ht="20.100000000000001" customHeight="1" thickBot="1">
      <c r="A39" s="4"/>
      <c r="B39" s="28"/>
      <c r="C39" s="29"/>
      <c r="D39" s="30"/>
      <c r="E39" s="30"/>
      <c r="F39" s="29"/>
      <c r="G39" s="30"/>
      <c r="H39" s="30"/>
      <c r="I39" s="117"/>
      <c r="J39" s="117"/>
      <c r="K39" s="4"/>
    </row>
    <row r="40" spans="1:11" ht="20.100000000000001" customHeight="1" thickBot="1">
      <c r="A40" s="4"/>
      <c r="B40" s="28"/>
      <c r="C40" s="29"/>
      <c r="D40" s="30"/>
      <c r="E40" s="30"/>
      <c r="F40" s="29"/>
      <c r="G40" s="30"/>
      <c r="H40" s="30"/>
      <c r="I40" s="117"/>
      <c r="J40" s="117"/>
      <c r="K40" s="4"/>
    </row>
    <row r="41" spans="1:11" ht="20.100000000000001" customHeight="1" thickBot="1">
      <c r="A41" s="4"/>
      <c r="B41" s="28"/>
      <c r="C41" s="29"/>
      <c r="D41" s="30"/>
      <c r="E41" s="30"/>
      <c r="F41" s="29"/>
      <c r="G41" s="30"/>
      <c r="H41" s="30"/>
      <c r="I41" s="117"/>
      <c r="J41" s="117"/>
      <c r="K41" s="4"/>
    </row>
    <row r="42" spans="1:11" ht="20.100000000000001" customHeight="1" thickBot="1">
      <c r="A42" s="4"/>
      <c r="B42" s="28"/>
      <c r="C42" s="29"/>
      <c r="D42" s="30"/>
      <c r="E42" s="30"/>
      <c r="F42" s="29"/>
      <c r="G42" s="30"/>
      <c r="H42" s="30"/>
      <c r="I42" s="117"/>
      <c r="J42" s="117"/>
      <c r="K42" s="4"/>
    </row>
    <row r="43" spans="1:11" ht="20.100000000000001" customHeight="1" thickBot="1">
      <c r="A43" s="4"/>
      <c r="B43" s="28"/>
      <c r="C43" s="29"/>
      <c r="D43" s="30"/>
      <c r="E43" s="30"/>
      <c r="F43" s="29"/>
      <c r="G43" s="30"/>
      <c r="H43" s="30"/>
      <c r="I43" s="117"/>
      <c r="J43" s="117"/>
      <c r="K43" s="4"/>
    </row>
    <row r="44" spans="1:11" ht="20.100000000000001" customHeight="1" thickBot="1">
      <c r="A44" s="4"/>
      <c r="B44" s="28"/>
      <c r="C44" s="29"/>
      <c r="D44" s="30"/>
      <c r="E44" s="30"/>
      <c r="F44" s="29"/>
      <c r="G44" s="30"/>
      <c r="H44" s="30"/>
      <c r="I44" s="117"/>
      <c r="J44" s="117"/>
      <c r="K44" s="4"/>
    </row>
    <row r="45" spans="1:11" ht="16.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</row>
  </sheetData>
  <mergeCells count="55">
    <mergeCell ref="I44:J44"/>
    <mergeCell ref="A45:K45"/>
    <mergeCell ref="I38:J38"/>
    <mergeCell ref="I39:J39"/>
    <mergeCell ref="I40:J40"/>
    <mergeCell ref="I41:J41"/>
    <mergeCell ref="I42:J42"/>
    <mergeCell ref="I43:J43"/>
    <mergeCell ref="I37:J37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25:J25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12:J13"/>
    <mergeCell ref="B6:C6"/>
    <mergeCell ref="B7:J7"/>
    <mergeCell ref="B8:E8"/>
    <mergeCell ref="F8:I8"/>
    <mergeCell ref="J8:J9"/>
    <mergeCell ref="B9:C9"/>
    <mergeCell ref="D9:E9"/>
    <mergeCell ref="F9:G9"/>
    <mergeCell ref="H9:I9"/>
    <mergeCell ref="B10:C10"/>
    <mergeCell ref="D10:E10"/>
    <mergeCell ref="F10:G10"/>
    <mergeCell ref="H10:I10"/>
    <mergeCell ref="B11:J11"/>
    <mergeCell ref="B5:C5"/>
    <mergeCell ref="D5:G5"/>
    <mergeCell ref="H5:I5"/>
    <mergeCell ref="A1:K1"/>
    <mergeCell ref="B2:B3"/>
    <mergeCell ref="C2:J2"/>
    <mergeCell ref="C3:J3"/>
    <mergeCell ref="B4:J4"/>
  </mergeCells>
  <conditionalFormatting sqref="D14:D44 G14:G44">
    <cfRule type="cellIs" dxfId="1" priority="2" operator="greaterThan">
      <formula>120</formula>
    </cfRule>
  </conditionalFormatting>
  <conditionalFormatting sqref="E14:E44 H14:H44">
    <cfRule type="cellIs" dxfId="0" priority="1" stopIfTrue="1" operator="greaterThan">
      <formula>80</formula>
    </cfRule>
  </conditionalFormatting>
  <dataValidations count="1">
    <dataValidation type="list" allowBlank="1" showInputMessage="1" showErrorMessage="1" sqref="I6">
      <formula1>"Male, Female"</formula1>
    </dataValidation>
  </dataValidations>
  <hyperlinks>
    <hyperlink ref="C2" r:id="rId1"/>
  </hyperlinks>
  <printOptions horizontalCentered="1" verticalCentered="1"/>
  <pageMargins left="0.11811023622047245" right="0.11811023622047245" top="0.11811023622047245" bottom="0.11811023622047245" header="0.11811023622047245" footer="0.11811023622047245"/>
  <pageSetup scale="83" fitToHeight="0" orientation="portrait" r:id="rId2"/>
  <headerFooter>
    <oddFooter>Prepared by ExcelDataPro;Fahim &amp;D&amp;RPage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Blood Pressure Log With Chart</vt:lpstr>
      <vt:lpstr>Blood Pressure Analysis</vt:lpstr>
      <vt:lpstr>Printable Blood Pressure Log</vt:lpstr>
      <vt:lpstr>'Blood Pressure Log With Chart'!Print_Area</vt:lpstr>
      <vt:lpstr>'Printable Blood Pressure Log'!Print_Area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Monthly Blood Pressure Log WIth Charts;www.ExcelDataPro.com</cp:keywords>
  <cp:lastModifiedBy>Windows User</cp:lastModifiedBy>
  <cp:lastPrinted>2019-10-03T08:50:09Z</cp:lastPrinted>
  <dcterms:created xsi:type="dcterms:W3CDTF">2009-01-23T18:26:06Z</dcterms:created>
  <dcterms:modified xsi:type="dcterms:W3CDTF">2019-10-03T10:03:06Z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2010-2017 Vertex42 LLC</vt:lpwstr>
  </property>
  <property fmtid="{D5CDD505-2E9C-101B-9397-08002B2CF9AE}" pid="3" name="Source">
    <vt:lpwstr>ExcelDataPro</vt:lpwstr>
  </property>
  <property fmtid="{D5CDD505-2E9C-101B-9397-08002B2CF9AE}" pid="4" name="Version">
    <vt:lpwstr>1.1.1</vt:lpwstr>
  </property>
</Properties>
</file>